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34" r:id="rId9"/>
    <sheet name="8" sheetId="33" r:id="rId10"/>
    <sheet name="9" sheetId="29" r:id="rId11"/>
    <sheet name="10" sheetId="20" r:id="rId12"/>
    <sheet name="11" sheetId="12" r:id="rId13"/>
    <sheet name="12" sheetId="32" r:id="rId14"/>
  </sheets>
  <definedNames>
    <definedName name="_xlnm.Print_Area" localSheetId="2">'1'!$A$1:$D$42</definedName>
    <definedName name="_xlnm.Print_Area" localSheetId="11">'10'!$A$1:$E$18</definedName>
    <definedName name="_xlnm.Print_Area" localSheetId="12">'11'!$A$1:$B$12</definedName>
    <definedName name="_xlnm.Print_Area" localSheetId="13">'12'!$A$1:$E$13</definedName>
    <definedName name="_xlnm.Print_Area" localSheetId="3">'2'!$A$1:$B$30</definedName>
    <definedName name="_xlnm.Print_Area" localSheetId="4">'3'!$A$1:$E$29</definedName>
    <definedName name="_xlnm.Print_Area" localSheetId="5">'4'!$A$1:$D$34</definedName>
    <definedName name="_xlnm.Print_Area" localSheetId="6">'5'!$A$1:$K$10</definedName>
    <definedName name="_xlnm.Print_Area" localSheetId="8">'7'!$A$1:$F$64</definedName>
    <definedName name="_xlnm.Print_Area" localSheetId="9">'8'!$A$1:$C$20</definedName>
    <definedName name="_xlnm.Print_Area" localSheetId="10">'9'!$A$1:$H$9</definedName>
    <definedName name="_xlnm.Print_Area" localSheetId="0">封面!$A$1:$G$23</definedName>
    <definedName name="_xlnm.Print_Titles" localSheetId="2">'1'!$1:$4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'7'!$1:$4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<sst xmlns="http://schemas.openxmlformats.org/spreadsheetml/2006/main" count="323">
  <si>
    <t>单位代码：403003002</t>
  </si>
  <si>
    <t>单位名称：迭部县畜牧工作站</t>
  </si>
  <si>
    <t>部门预算公开表</t>
  </si>
  <si>
    <r>
      <rPr>
        <sz val="12"/>
        <color rgb="FF000000"/>
        <rFont val="宋体"/>
        <charset val="134"/>
      </rPr>
      <t>编制日期：</t>
    </r>
    <r>
      <rPr>
        <sz val="12"/>
        <color rgb="FF000000"/>
        <rFont val="楷体_GB2312"/>
        <charset val="134"/>
      </rPr>
      <t xml:space="preserve">    2018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楷体_GB2312"/>
        <charset val="134"/>
      </rPr>
      <t xml:space="preserve">    5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楷体_GB2312"/>
        <charset val="134"/>
      </rPr>
      <t xml:space="preserve">   11    </t>
    </r>
    <r>
      <rPr>
        <sz val="12"/>
        <color rgb="FF000000"/>
        <rFont val="宋体"/>
        <charset val="134"/>
      </rPr>
      <t>日</t>
    </r>
  </si>
  <si>
    <t>部门领导：严肃才</t>
  </si>
  <si>
    <t>财务负责人：占巴草</t>
  </si>
  <si>
    <t xml:space="preserve">    制表人：夏宏鹏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</si>
  <si>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</si>
  <si>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</si>
  <si>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</si>
  <si>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</si>
  <si>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</si>
  <si>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</si>
  <si>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</si>
  <si>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</si>
  <si>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</si>
  <si>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</si>
  <si>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</si>
  <si>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</si>
  <si>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</si>
  <si>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</si>
  <si>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</si>
  <si>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</si>
  <si>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</si>
  <si>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</si>
  <si>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</si>
  <si>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</si>
  <si>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</si>
  <si>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</si>
  <si>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</si>
  <si>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</si>
  <si>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</si>
  <si>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</si>
  <si>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</si>
  <si>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</si>
  <si>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</si>
  <si>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</si>
  <si>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</si>
  <si>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</si>
  <si>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</si>
  <si>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</si>
  <si>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</si>
  <si>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</si>
  <si>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</si>
  <si>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</si>
  <si>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</si>
  <si>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</si>
  <si>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</si>
  <si>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</si>
  <si>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</si>
  <si>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</si>
  <si>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</si>
  <si>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</si>
  <si>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</si>
  <si>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</si>
  <si>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</si>
  <si>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</si>
  <si>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</si>
  <si>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</si>
  <si>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</si>
  <si>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</si>
  <si>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</si>
  <si>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</si>
  <si>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</si>
  <si>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</si>
  <si>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</si>
  <si>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</si>
  <si>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</si>
  <si>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</si>
  <si>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</si>
  <si>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</si>
  <si>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</si>
  <si>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</si>
  <si>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</si>
  <si>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</si>
  <si>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</si>
  <si>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</si>
  <si>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</si>
  <si>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</si>
  <si>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</si>
  <si>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</si>
  <si>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</si>
  <si>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</si>
  <si>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</si>
  <si>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</si>
  <si>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</si>
  <si>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</si>
  <si>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</si>
  <si>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</si>
  <si>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</si>
  <si>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</si>
  <si>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</si>
  <si>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</si>
  <si>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</si>
  <si>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</si>
  <si>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</si>
  <si>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</si>
  <si>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</si>
  <si>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</si>
  <si>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</si>
  <si>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</si>
  <si>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</si>
  <si>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类213农林水支出</t>
  </si>
  <si>
    <t xml:space="preserve">    款21301农业</t>
  </si>
  <si>
    <t xml:space="preserve">      项2130104事业运行</t>
  </si>
  <si>
    <t xml:space="preserve"> 类208社会保障和就业支出</t>
  </si>
  <si>
    <t xml:space="preserve">    款20805行政事业单位离退休</t>
  </si>
  <si>
    <t xml:space="preserve">       项2080502事业退休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</si>
  <si>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</si>
  <si>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</si>
  <si>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</si>
  <si>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</si>
  <si>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</si>
  <si>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</si>
  <si>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</si>
  <si>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</si>
  <si>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</si>
  <si>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</si>
  <si>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</si>
  <si>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</si>
  <si>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</si>
  <si>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</si>
  <si>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</si>
  <si>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</si>
  <si>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</si>
  <si>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</si>
  <si>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</si>
  <si>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</si>
  <si>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</si>
  <si>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</si>
  <si>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</si>
  <si>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</si>
  <si>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</si>
  <si>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</si>
  <si>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</si>
  <si>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</si>
  <si>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</si>
  <si>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</si>
  <si>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</si>
  <si>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</si>
  <si>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</si>
  <si>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</si>
  <si>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</si>
  <si>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</si>
  <si>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</si>
  <si>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</si>
  <si>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</si>
  <si>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</si>
  <si>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</si>
  <si>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</si>
  <si>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迭部县畜牧工作站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</si>
  <si>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</si>
  <si>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</si>
  <si>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</si>
  <si>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类2</t>
    </r>
    <r>
      <rPr>
        <b/>
        <sz val="9"/>
        <color indexed="8"/>
        <rFont val="宋体"/>
        <charset val="134"/>
      </rPr>
      <t>13</t>
    </r>
  </si>
  <si>
    <r>
      <rPr>
        <b/>
        <sz val="9"/>
        <color indexed="8"/>
        <rFont val="宋体"/>
        <charset val="134"/>
      </rPr>
      <t xml:space="preserve">  </t>
    </r>
    <r>
      <rPr>
        <b/>
        <sz val="9"/>
        <color indexed="8"/>
        <rFont val="宋体"/>
        <charset val="134"/>
      </rPr>
      <t>款2</t>
    </r>
    <r>
      <rPr>
        <b/>
        <sz val="9"/>
        <color indexed="8"/>
        <rFont val="宋体"/>
        <charset val="134"/>
      </rPr>
      <t>1301</t>
    </r>
  </si>
  <si>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   </t>
    </r>
    <r>
      <rPr>
        <b/>
        <sz val="9"/>
        <color indexed="8"/>
        <rFont val="宋体"/>
        <charset val="134"/>
      </rPr>
      <t>项2130104</t>
    </r>
  </si>
  <si>
    <t>类208</t>
  </si>
  <si>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款20805</t>
    </r>
  </si>
  <si>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   </t>
    </r>
    <r>
      <rPr>
        <b/>
        <sz val="9"/>
        <color indexed="8"/>
        <rFont val="宋体"/>
        <charset val="134"/>
      </rPr>
      <t>项2080502</t>
    </r>
  </si>
  <si>
    <t>一般公共预算基本支出表</t>
  </si>
  <si>
    <t xml:space="preserve">    单位：万元</t>
  </si>
  <si>
    <t>政府预算支出经济分类科目</t>
  </si>
  <si>
    <t>部门预算支出经济分类科目</t>
  </si>
  <si>
    <r>
      <rPr>
        <sz val="9"/>
        <rFont val="宋体"/>
        <charset val="134"/>
      </rPr>
      <t>科目名称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（单位名称）</t>
    </r>
  </si>
  <si>
    <t>小计</t>
  </si>
  <si>
    <t>人员经费</t>
  </si>
  <si>
    <t>公用经费</t>
  </si>
  <si>
    <t>工资福利支出</t>
  </si>
  <si>
    <t>30101</t>
  </si>
  <si>
    <t xml:space="preserve"> 基本工资
</t>
  </si>
  <si>
    <t>30102</t>
  </si>
  <si>
    <t xml:space="preserve"> 津贴补贴
</t>
  </si>
  <si>
    <t>30103</t>
  </si>
  <si>
    <t xml:space="preserve"> 奖金
</t>
  </si>
  <si>
    <t>50102</t>
  </si>
  <si>
    <t>30108</t>
  </si>
  <si>
    <t>机关事业单位基本养老保险缴费</t>
  </si>
  <si>
    <t>30109</t>
  </si>
  <si>
    <t xml:space="preserve"> 职业年金缴费</t>
  </si>
  <si>
    <t>30110</t>
  </si>
  <si>
    <t xml:space="preserve"> 城镇职工基本医疗保险缴费</t>
  </si>
  <si>
    <t>30111</t>
  </si>
  <si>
    <t xml:space="preserve"> 公务员医疗补助缴费</t>
  </si>
  <si>
    <t>30112</t>
  </si>
  <si>
    <t xml:space="preserve"> 其他社会保障缴费</t>
  </si>
  <si>
    <t>50103</t>
  </si>
  <si>
    <t>30113</t>
  </si>
  <si>
    <t xml:space="preserve"> 住房公积金</t>
  </si>
  <si>
    <t>50199</t>
  </si>
  <si>
    <t>30106</t>
  </si>
  <si>
    <t xml:space="preserve"> 伙食补助费
</t>
  </si>
  <si>
    <t>30114</t>
  </si>
  <si>
    <t xml:space="preserve"> 医疗费</t>
  </si>
  <si>
    <t>30199</t>
  </si>
  <si>
    <t xml:space="preserve"> 其他工资福利支出
</t>
  </si>
  <si>
    <t>商品和服务支出</t>
  </si>
  <si>
    <t>50201</t>
  </si>
  <si>
    <t>30201</t>
  </si>
  <si>
    <t xml:space="preserve"> 办公费
</t>
  </si>
  <si>
    <t>30202</t>
  </si>
  <si>
    <t xml:space="preserve"> 印刷费
</t>
  </si>
  <si>
    <t>30204</t>
  </si>
  <si>
    <t xml:space="preserve"> 手续费
</t>
  </si>
  <si>
    <t>30205</t>
  </si>
  <si>
    <t xml:space="preserve"> 水费
</t>
  </si>
  <si>
    <t>30206</t>
  </si>
  <si>
    <t xml:space="preserve"> 电费
</t>
  </si>
  <si>
    <t>30207</t>
  </si>
  <si>
    <t xml:space="preserve"> 邮电费
</t>
  </si>
  <si>
    <t>30208</t>
  </si>
  <si>
    <t xml:space="preserve"> 取暖费
</t>
  </si>
  <si>
    <t>30209</t>
  </si>
  <si>
    <t xml:space="preserve"> 物业管理费
</t>
  </si>
  <si>
    <t>30211</t>
  </si>
  <si>
    <t xml:space="preserve"> 差旅费
</t>
  </si>
  <si>
    <t>30214</t>
  </si>
  <si>
    <t xml:space="preserve"> 租赁费
</t>
  </si>
  <si>
    <t>30228</t>
  </si>
  <si>
    <t xml:space="preserve"> 工会经费
</t>
  </si>
  <si>
    <t>30229</t>
  </si>
  <si>
    <t xml:space="preserve"> 福利费
</t>
  </si>
  <si>
    <t>30239</t>
  </si>
  <si>
    <t xml:space="preserve"> 其他交通费用
</t>
  </si>
  <si>
    <t>30240</t>
  </si>
  <si>
    <t xml:space="preserve"> 税金及附加费用
</t>
  </si>
  <si>
    <t>50202</t>
  </si>
  <si>
    <t>30215</t>
  </si>
  <si>
    <t xml:space="preserve"> 会议费</t>
  </si>
  <si>
    <t>50203</t>
  </si>
  <si>
    <t>30216</t>
  </si>
  <si>
    <t xml:space="preserve"> 培训费</t>
  </si>
  <si>
    <t>50204</t>
  </si>
  <si>
    <t>30218</t>
  </si>
  <si>
    <t xml:space="preserve"> 专用材料费
</t>
  </si>
  <si>
    <t>30224</t>
  </si>
  <si>
    <t xml:space="preserve"> 被装购置费
</t>
  </si>
  <si>
    <t>30225</t>
  </si>
  <si>
    <t xml:space="preserve"> 专用燃料费
</t>
  </si>
  <si>
    <t>50205</t>
  </si>
  <si>
    <t>30203</t>
  </si>
  <si>
    <t xml:space="preserve"> 咨询费</t>
  </si>
  <si>
    <t>30226</t>
  </si>
  <si>
    <t xml:space="preserve"> 劳务费</t>
  </si>
  <si>
    <t>30227</t>
  </si>
  <si>
    <t xml:space="preserve"> 委托业务费</t>
  </si>
  <si>
    <t>50206</t>
  </si>
  <si>
    <t>30217</t>
  </si>
  <si>
    <t xml:space="preserve"> 公务接待费</t>
  </si>
  <si>
    <t>50207</t>
  </si>
  <si>
    <t>30212</t>
  </si>
  <si>
    <t xml:space="preserve"> 因公出国（境）费用</t>
  </si>
  <si>
    <t>50208</t>
  </si>
  <si>
    <t>30231</t>
  </si>
  <si>
    <t xml:space="preserve"> 公务用车运行维护费</t>
  </si>
  <si>
    <t>50209</t>
  </si>
  <si>
    <t>30213</t>
  </si>
  <si>
    <t xml:space="preserve"> 维修(护)费</t>
  </si>
  <si>
    <t>30299</t>
  </si>
  <si>
    <t xml:space="preserve"> 其他商品和服务支出</t>
  </si>
  <si>
    <t>301</t>
  </si>
  <si>
    <t>30107</t>
  </si>
  <si>
    <t>绩效工资</t>
  </si>
  <si>
    <t>302</t>
  </si>
  <si>
    <t>对个人和家庭的补助</t>
  </si>
  <si>
    <t>50901</t>
  </si>
  <si>
    <t>04</t>
  </si>
  <si>
    <t xml:space="preserve"> 抚恤金</t>
  </si>
  <si>
    <t>05</t>
  </si>
  <si>
    <t xml:space="preserve"> 生活补助</t>
  </si>
  <si>
    <t>06</t>
  </si>
  <si>
    <t xml:space="preserve"> 救济金</t>
  </si>
  <si>
    <t>07</t>
  </si>
  <si>
    <t xml:space="preserve"> 医疗费补助</t>
  </si>
  <si>
    <t>09</t>
  </si>
  <si>
    <t xml:space="preserve"> 奖励金</t>
  </si>
  <si>
    <t>50902</t>
  </si>
  <si>
    <t>08</t>
  </si>
  <si>
    <t xml:space="preserve"> 助学金</t>
  </si>
  <si>
    <t>50903</t>
  </si>
  <si>
    <t>10</t>
  </si>
  <si>
    <t xml:space="preserve"> 生产补贴</t>
  </si>
  <si>
    <t>50905</t>
  </si>
  <si>
    <t>01</t>
  </si>
  <si>
    <t xml:space="preserve"> 离休费</t>
  </si>
  <si>
    <t>02</t>
  </si>
  <si>
    <t xml:space="preserve"> 退休费</t>
  </si>
  <si>
    <t>03</t>
  </si>
  <si>
    <t xml:space="preserve"> 退职（役）费</t>
  </si>
  <si>
    <t>99</t>
  </si>
  <si>
    <t xml:space="preserve"> 其他对个人和家庭的补助</t>
  </si>
  <si>
    <t>一般公共预算项目支出情况表</t>
  </si>
  <si>
    <r>
      <rPr>
        <sz val="11"/>
        <color rgb="FF000000"/>
        <rFont val="宋体"/>
        <charset val="134"/>
      </rPr>
      <t xml:space="preserve">  单位</t>
    </r>
    <r>
      <rPr>
        <sz val="11"/>
        <color indexed="8"/>
        <rFont val="Calibri"/>
        <charset val="134"/>
      </rPr>
      <t>:</t>
    </r>
    <r>
      <rPr>
        <sz val="11"/>
        <color indexed="8"/>
        <rFont val="宋体"/>
        <charset val="134"/>
      </rPr>
      <t>万元</t>
    </r>
  </si>
  <si>
    <t>科目名称（项目）</t>
  </si>
  <si>
    <t>一般公共
预算支出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</si>
  <si>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</si>
  <si>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</si>
  <si>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</si>
  <si>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</si>
  <si>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</si>
  <si>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</si>
  <si>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</si>
  <si>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</si>
  <si>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</si>
  <si>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</si>
  <si>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</si>
  <si>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</si>
  <si>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</si>
  <si>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</si>
  <si>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</si>
  <si>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</si>
  <si>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</si>
  <si>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</si>
  <si>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手续费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</si>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</sst>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;[Red]#,##0.00"/>
    <numFmt numFmtId="178" formatCode="0_ "/>
    <numFmt numFmtId="179" formatCode="#,##0.00_ "/>
    <numFmt numFmtId="180" formatCode="0.00_ ;[Red]\-0.00\ "/>
    <numFmt numFmtId="181" formatCode="#,##0.0000"/>
  </numFmts>
  <fonts count="5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Calibri"/>
      <charset val="134"/>
    </font>
    <font>
      <b/>
      <sz val="9"/>
      <color indexed="58"/>
      <name val="宋体"/>
      <charset val="134"/>
    </font>
    <font>
      <sz val="9"/>
      <color indexed="58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rgb="FF000000"/>
      <name val="宋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rgb="FF000000"/>
      <name val="楷体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17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3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1" borderId="23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49" fillId="6" borderId="26" applyNumberFormat="0" applyAlignment="0" applyProtection="0">
      <alignment vertical="center"/>
    </xf>
    <xf numFmtId="0" fontId="46" fillId="23" borderId="27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/>
    <xf numFmtId="0" fontId="42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8" fillId="8" borderId="0" applyNumberFormat="0" applyBorder="0" applyAlignment="0" applyProtection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/>
    <xf numFmtId="0" fontId="38" fillId="13" borderId="0" applyNumberFormat="0" applyBorder="0" applyAlignment="0" applyProtection="0">
      <alignment vertical="center"/>
    </xf>
    <xf numFmtId="0" fontId="0" fillId="0" borderId="0"/>
    <xf numFmtId="0" fontId="33" fillId="5" borderId="0" applyNumberFormat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10" fillId="0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177" fontId="3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 shrinkToFi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17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6" fontId="3" fillId="0" borderId="17" xfId="58" applyNumberFormat="1" applyFont="1" applyFill="1" applyBorder="1" applyAlignment="1" applyProtection="1">
      <alignment horizontal="right" vertical="center"/>
    </xf>
    <xf numFmtId="176" fontId="3" fillId="0" borderId="17" xfId="58" applyNumberFormat="1" applyFont="1" applyFill="1" applyBorder="1" applyAlignment="1" applyProtection="1">
      <alignment vertical="center"/>
    </xf>
    <xf numFmtId="176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6" fontId="3" fillId="0" borderId="15" xfId="58" applyNumberFormat="1" applyFont="1" applyFill="1" applyBorder="1" applyAlignment="1" applyProtection="1">
      <alignment horizontal="right" vertical="center" wrapText="1"/>
    </xf>
    <xf numFmtId="176" fontId="3" fillId="0" borderId="15" xfId="58" applyNumberFormat="1" applyFont="1" applyFill="1" applyBorder="1" applyAlignment="1" applyProtection="1">
      <alignment vertical="center" wrapText="1"/>
    </xf>
    <xf numFmtId="176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6" fontId="3" fillId="0" borderId="17" xfId="58" applyNumberFormat="1" applyFont="1" applyBorder="1" applyAlignment="1" applyProtection="1">
      <alignment vertical="center"/>
    </xf>
    <xf numFmtId="176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6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6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81" fontId="3" fillId="0" borderId="17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/>
    <xf numFmtId="176" fontId="3" fillId="0" borderId="17" xfId="58" applyNumberFormat="1" applyFont="1" applyBorder="1" applyAlignment="1" applyProtection="1">
      <alignment horizontal="right" vertical="center" wrapText="1"/>
    </xf>
    <xf numFmtId="176" fontId="3" fillId="0" borderId="17" xfId="58" applyNumberFormat="1" applyFont="1" applyBorder="1" applyAlignment="1" applyProtection="1"/>
    <xf numFmtId="0" fontId="3" fillId="0" borderId="16" xfId="58" applyFont="1" applyBorder="1" applyAlignment="1" applyProtection="1"/>
    <xf numFmtId="176" fontId="3" fillId="0" borderId="9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>
      <alignment horizontal="center" vertical="center"/>
    </xf>
    <xf numFmtId="176" fontId="3" fillId="0" borderId="15" xfId="58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8" xfId="11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/>
    <xf numFmtId="0" fontId="24" fillId="0" borderId="19" xfId="11" applyBorder="1" applyAlignment="1" applyProtection="1"/>
    <xf numFmtId="0" fontId="6" fillId="0" borderId="20" xfId="0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colors>
    <mruColors>
      <color rgb="00FFFFFF"/>
      <color rgb="000033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showZeros="0" view="pageBreakPreview" zoomScaleNormal="100" zoomScaleSheetLayoutView="100" workbookViewId="0">
      <selection activeCell="B8" sqref="B8"/>
    </sheetView>
  </sheetViews>
  <sheetFormatPr defaultColWidth="9" defaultRowHeight="12.75" customHeight="1" outlineLevelCol="7"/>
  <cols>
    <col min="1" max="7" width="17.1428571428571" style="1" customWidth="1"/>
    <col min="8" max="8" width="9" style="1" customWidth="1"/>
  </cols>
  <sheetData>
    <row r="2" ht="14.25" customHeight="1" spans="1:8">
      <c r="A2" s="190"/>
      <c r="B2"/>
      <c r="C2"/>
      <c r="D2"/>
      <c r="E2"/>
      <c r="F2"/>
      <c r="G2"/>
      <c r="H2"/>
    </row>
    <row r="3" ht="18.75" customHeight="1" spans="1:8">
      <c r="A3" s="191" t="s">
        <v>0</v>
      </c>
      <c r="B3" s="192"/>
      <c r="C3" s="192"/>
      <c r="D3" s="192"/>
      <c r="E3" s="192"/>
      <c r="F3" s="192"/>
      <c r="G3" s="192"/>
      <c r="H3"/>
    </row>
    <row r="4" ht="16.5" customHeight="1" spans="1:8">
      <c r="A4" s="191" t="s">
        <v>1</v>
      </c>
      <c r="B4" s="192"/>
      <c r="C4" s="192"/>
      <c r="D4" s="192"/>
      <c r="E4" s="192"/>
      <c r="F4" s="192"/>
      <c r="G4" s="192"/>
      <c r="H4"/>
    </row>
    <row r="5" ht="14.25" customHeight="1" spans="1:8">
      <c r="A5" s="192"/>
      <c r="B5" s="192"/>
      <c r="C5" s="192"/>
      <c r="D5" s="192"/>
      <c r="E5" s="192"/>
      <c r="F5" s="192"/>
      <c r="G5" s="192"/>
      <c r="H5"/>
    </row>
    <row r="6" ht="14.25" customHeight="1" spans="1:8">
      <c r="A6" s="192"/>
      <c r="B6" s="192"/>
      <c r="C6" s="192"/>
      <c r="D6" s="192"/>
      <c r="E6" s="192"/>
      <c r="F6" s="192"/>
      <c r="G6" s="192"/>
      <c r="H6"/>
    </row>
    <row r="7" ht="14.25" customHeight="1" spans="1:8">
      <c r="A7" s="192"/>
      <c r="B7" s="192"/>
      <c r="C7" s="192"/>
      <c r="D7" s="192"/>
      <c r="E7" s="192"/>
      <c r="F7" s="192"/>
      <c r="G7" s="192"/>
      <c r="H7"/>
    </row>
    <row r="8" ht="14.25" customHeight="1" spans="1:8">
      <c r="A8" s="192"/>
      <c r="B8" s="192"/>
      <c r="C8" s="192"/>
      <c r="D8" s="192"/>
      <c r="E8" s="192"/>
      <c r="F8" s="192"/>
      <c r="G8" s="192"/>
      <c r="H8"/>
    </row>
    <row r="9" ht="33" customHeight="1" spans="1:8">
      <c r="A9" s="193" t="s">
        <v>2</v>
      </c>
      <c r="B9" s="193"/>
      <c r="C9" s="193"/>
      <c r="D9" s="193"/>
      <c r="E9" s="193"/>
      <c r="F9" s="193"/>
      <c r="G9" s="193"/>
      <c r="H9"/>
    </row>
    <row r="10" ht="14.25" customHeight="1" spans="1:8">
      <c r="A10" s="192"/>
      <c r="B10" s="192"/>
      <c r="C10" s="192"/>
      <c r="D10" s="192"/>
      <c r="E10" s="192"/>
      <c r="F10" s="192"/>
      <c r="G10" s="192"/>
      <c r="H10"/>
    </row>
    <row r="11" ht="14.25" customHeight="1" spans="1:8">
      <c r="A11" s="192"/>
      <c r="B11" s="192"/>
      <c r="C11" s="192"/>
      <c r="D11" s="192"/>
      <c r="E11" s="192"/>
      <c r="F11" s="192"/>
      <c r="G11" s="192"/>
      <c r="H11"/>
    </row>
    <row r="12" ht="14.25" customHeight="1" spans="1:8">
      <c r="A12" s="192"/>
      <c r="B12" s="192"/>
      <c r="C12" s="192"/>
      <c r="D12" s="192"/>
      <c r="E12" s="192"/>
      <c r="F12" s="192"/>
      <c r="G12" s="192"/>
      <c r="H12"/>
    </row>
    <row r="13" ht="14.25" customHeight="1" spans="1:8">
      <c r="A13" s="192"/>
      <c r="B13" s="192"/>
      <c r="C13" s="192"/>
      <c r="D13" s="192"/>
      <c r="E13" s="192"/>
      <c r="F13" s="192"/>
      <c r="G13" s="192"/>
      <c r="H13"/>
    </row>
    <row r="14" ht="14.25" customHeight="1" spans="1:8">
      <c r="A14" s="192"/>
      <c r="B14" s="192"/>
      <c r="C14" s="192"/>
      <c r="D14" s="192"/>
      <c r="E14" s="192"/>
      <c r="F14" s="192"/>
      <c r="G14" s="192"/>
      <c r="H14"/>
    </row>
    <row r="15" ht="14.25" customHeight="1" spans="1:8">
      <c r="A15" s="192"/>
      <c r="B15" s="192"/>
      <c r="C15" s="192"/>
      <c r="D15" s="192"/>
      <c r="E15" s="192"/>
      <c r="F15" s="192"/>
      <c r="G15" s="192"/>
      <c r="H15"/>
    </row>
    <row r="16" ht="14.25" customHeight="1" spans="1:8">
      <c r="A16" s="192"/>
      <c r="B16" s="192"/>
      <c r="C16" s="192"/>
      <c r="D16" s="192"/>
      <c r="E16" s="192"/>
      <c r="F16" s="192"/>
      <c r="G16" s="192"/>
      <c r="H16"/>
    </row>
    <row r="17" ht="14.25" customHeight="1" spans="1:8">
      <c r="A17" s="192"/>
      <c r="B17" s="192"/>
      <c r="C17" s="192"/>
      <c r="D17" s="192"/>
      <c r="E17" s="192"/>
      <c r="F17" s="192"/>
      <c r="G17" s="192"/>
      <c r="H17"/>
    </row>
    <row r="18" ht="14.25" customHeight="1" spans="1:8">
      <c r="A18" s="192"/>
      <c r="B18" s="192"/>
      <c r="C18" s="192"/>
      <c r="D18" s="192"/>
      <c r="E18" s="192"/>
      <c r="F18" s="192"/>
      <c r="G18" s="192"/>
      <c r="H18"/>
    </row>
    <row r="19" ht="14.25" customHeight="1" spans="1:8">
      <c r="A19" s="194" t="s">
        <v>3</v>
      </c>
      <c r="B19" s="192"/>
      <c r="C19" s="192"/>
      <c r="D19" s="192"/>
      <c r="E19" s="192"/>
      <c r="F19" s="192"/>
      <c r="G19" s="192"/>
      <c r="H19"/>
    </row>
    <row r="20" ht="14.25" customHeight="1" spans="1:8">
      <c r="A20" s="192"/>
      <c r="B20" s="192"/>
      <c r="C20" s="192"/>
      <c r="D20" s="192"/>
      <c r="E20" s="192"/>
      <c r="F20" s="192"/>
      <c r="G20" s="192"/>
      <c r="H20"/>
    </row>
    <row r="21" ht="14.25" customHeight="1" spans="1:8">
      <c r="A21" s="192"/>
      <c r="B21" s="192"/>
      <c r="C21" s="192"/>
      <c r="D21" s="192"/>
      <c r="E21" s="192"/>
      <c r="F21" s="192"/>
      <c r="G21" s="192"/>
      <c r="H21"/>
    </row>
    <row r="22" ht="14.25" customHeight="1" spans="1:8">
      <c r="A22" s="192"/>
      <c r="B22" s="191" t="s">
        <v>4</v>
      </c>
      <c r="C22"/>
      <c r="D22" s="195" t="s">
        <v>5</v>
      </c>
      <c r="E22" s="195"/>
      <c r="F22" s="196" t="s">
        <v>6</v>
      </c>
      <c r="G22" s="196"/>
      <c r="H22"/>
    </row>
    <row r="23" ht="15.75" customHeight="1" spans="1:8">
      <c r="A23"/>
      <c r="B23" s="197" t="s">
        <v>7</v>
      </c>
      <c r="C23"/>
      <c r="D23"/>
      <c r="E23"/>
      <c r="F23"/>
      <c r="G23"/>
      <c r="H23"/>
    </row>
  </sheetData>
  <sheetProtection formatCells="0" formatColumns="0" formatRows="0"/>
  <mergeCells count="4">
    <mergeCell ref="A9:G9"/>
    <mergeCell ref="A19:G19"/>
    <mergeCell ref="D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79"/>
      <c r="C3"/>
      <c r="D3"/>
    </row>
    <row r="4" ht="24.75" customHeight="1" spans="1:4">
      <c r="A4"/>
      <c r="B4" s="180" t="s">
        <v>9</v>
      </c>
      <c r="C4" s="181" t="s">
        <v>10</v>
      </c>
      <c r="D4"/>
    </row>
    <row r="5" ht="24.75" customHeight="1" spans="1:4">
      <c r="A5"/>
      <c r="B5" s="182" t="s">
        <v>11</v>
      </c>
      <c r="C5" s="183"/>
      <c r="D5"/>
    </row>
    <row r="6" ht="24.75" customHeight="1" spans="1:4">
      <c r="A6"/>
      <c r="B6" s="182" t="s">
        <v>12</v>
      </c>
      <c r="C6" s="183" t="s">
        <v>13</v>
      </c>
      <c r="D6"/>
    </row>
    <row r="7" ht="24.75" customHeight="1" spans="1:4">
      <c r="A7"/>
      <c r="B7" s="182" t="s">
        <v>14</v>
      </c>
      <c r="C7" s="183" t="s">
        <v>15</v>
      </c>
      <c r="D7"/>
    </row>
    <row r="8" ht="24.75" customHeight="1" spans="1:4">
      <c r="A8"/>
      <c r="B8" s="182" t="s">
        <v>16</v>
      </c>
      <c r="C8" s="183"/>
      <c r="D8"/>
    </row>
    <row r="9" ht="24.75" customHeight="1" spans="1:4">
      <c r="A9"/>
      <c r="B9" s="182" t="s">
        <v>17</v>
      </c>
      <c r="C9" s="183" t="s">
        <v>18</v>
      </c>
      <c r="D9"/>
    </row>
    <row r="10" ht="24.75" customHeight="1" spans="1:4">
      <c r="A10"/>
      <c r="B10" s="182" t="s">
        <v>19</v>
      </c>
      <c r="C10" s="183" t="s">
        <v>20</v>
      </c>
      <c r="D10"/>
    </row>
    <row r="11" ht="24.75" customHeight="1" spans="1:4">
      <c r="A11"/>
      <c r="B11" s="184" t="s">
        <v>21</v>
      </c>
      <c r="C11" s="183" t="s">
        <v>22</v>
      </c>
      <c r="D11"/>
    </row>
    <row r="12" ht="24.75" customHeight="1" spans="1:4">
      <c r="A12"/>
      <c r="B12" s="185" t="s">
        <v>23</v>
      </c>
      <c r="C12" s="186" t="s">
        <v>24</v>
      </c>
      <c r="D12"/>
    </row>
    <row r="13" ht="24.75" customHeight="1" spans="1:4">
      <c r="A13"/>
      <c r="B13" s="185" t="s">
        <v>25</v>
      </c>
      <c r="C13" s="187"/>
      <c r="D13"/>
    </row>
    <row r="14" ht="24.75" customHeight="1" spans="1:4">
      <c r="A14"/>
      <c r="B14" s="185" t="s">
        <v>26</v>
      </c>
      <c r="C14" s="187"/>
      <c r="D14"/>
    </row>
    <row r="15" ht="24.75" customHeight="1" spans="1:4">
      <c r="A15"/>
      <c r="B15" s="188" t="s">
        <v>27</v>
      </c>
      <c r="C15" s="189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view="pageBreakPreview" zoomScaleNormal="100" zoomScaleSheetLayoutView="100" workbookViewId="0">
      <selection activeCell="D41" sqref="D41"/>
    </sheetView>
  </sheetViews>
  <sheetFormatPr defaultColWidth="9.14285714285714" defaultRowHeight="12.75" customHeight="1" outlineLevelCol="4"/>
  <cols>
    <col min="1" max="1" width="29.7142857142857" style="143" customWidth="1"/>
    <col min="2" max="2" width="17.5714285714286" style="143" customWidth="1"/>
    <col min="3" max="3" width="28.5714285714286" style="143" customWidth="1"/>
    <col min="4" max="4" width="15.5714285714286" style="143" customWidth="1"/>
    <col min="5" max="5" width="31.2857142857143" style="143" customWidth="1"/>
    <col min="6" max="16384" width="9.14285714285714" style="144"/>
  </cols>
  <sheetData>
    <row r="1" ht="24.75" customHeight="1" spans="1:4">
      <c r="A1" s="145" t="s">
        <v>28</v>
      </c>
      <c r="B1" s="145"/>
      <c r="C1" s="145"/>
      <c r="D1" s="145"/>
    </row>
    <row r="2" ht="24.75" customHeight="1" spans="1:4">
      <c r="A2" s="146"/>
      <c r="B2" s="147"/>
      <c r="C2" s="148"/>
      <c r="D2" s="149" t="s">
        <v>29</v>
      </c>
    </row>
    <row r="3" ht="24.75" customHeight="1" spans="1:4">
      <c r="A3" s="150" t="s">
        <v>30</v>
      </c>
      <c r="B3" s="151"/>
      <c r="C3" s="151" t="s">
        <v>31</v>
      </c>
      <c r="D3" s="152"/>
    </row>
    <row r="4" ht="24.75" customHeight="1" spans="1:4">
      <c r="A4" s="150" t="s">
        <v>32</v>
      </c>
      <c r="B4" s="151" t="s">
        <v>33</v>
      </c>
      <c r="C4" s="151" t="s">
        <v>32</v>
      </c>
      <c r="D4" s="152" t="s">
        <v>33</v>
      </c>
    </row>
    <row r="5" s="142" customFormat="1" ht="24.75" customHeight="1" spans="1:5">
      <c r="A5" s="153" t="s">
        <v>34</v>
      </c>
      <c r="B5" s="154">
        <v>98.42</v>
      </c>
      <c r="C5" s="155" t="s">
        <v>35</v>
      </c>
      <c r="D5" s="156"/>
      <c r="E5" s="157"/>
    </row>
    <row r="6" s="142" customFormat="1" ht="24.75" customHeight="1" spans="1:5">
      <c r="A6" s="153" t="s">
        <v>36</v>
      </c>
      <c r="B6" s="158">
        <v>0</v>
      </c>
      <c r="C6" s="155" t="s">
        <v>37</v>
      </c>
      <c r="D6" s="156">
        <v>0</v>
      </c>
      <c r="E6" s="157"/>
    </row>
    <row r="7" s="142" customFormat="1" ht="24.75" customHeight="1" spans="1:5">
      <c r="A7" s="159" t="s">
        <v>38</v>
      </c>
      <c r="B7" s="158">
        <v>0</v>
      </c>
      <c r="C7" s="155" t="s">
        <v>39</v>
      </c>
      <c r="D7" s="156">
        <v>0</v>
      </c>
      <c r="E7" s="157"/>
    </row>
    <row r="8" s="142" customFormat="1" ht="24.75" customHeight="1" spans="1:5">
      <c r="A8" s="153" t="s">
        <v>40</v>
      </c>
      <c r="B8" s="158">
        <v>0</v>
      </c>
      <c r="C8" s="155" t="s">
        <v>41</v>
      </c>
      <c r="D8" s="156">
        <v>0</v>
      </c>
      <c r="E8" s="157"/>
    </row>
    <row r="9" s="142" customFormat="1" ht="24.75" customHeight="1" spans="1:5">
      <c r="A9" s="153" t="s">
        <v>42</v>
      </c>
      <c r="B9" s="158">
        <v>0</v>
      </c>
      <c r="C9" s="155" t="s">
        <v>43</v>
      </c>
      <c r="D9" s="156">
        <v>0</v>
      </c>
      <c r="E9" s="157"/>
    </row>
    <row r="10" s="142" customFormat="1" ht="24.75" customHeight="1" spans="1:5">
      <c r="A10" s="159" t="s">
        <v>44</v>
      </c>
      <c r="B10" s="158">
        <v>0</v>
      </c>
      <c r="C10" s="155" t="s">
        <v>45</v>
      </c>
      <c r="D10" s="160">
        <v>0</v>
      </c>
      <c r="E10" s="157"/>
    </row>
    <row r="11" s="142" customFormat="1" ht="24.75" customHeight="1" spans="1:5">
      <c r="A11" s="159" t="s">
        <v>46</v>
      </c>
      <c r="B11" s="158">
        <v>0</v>
      </c>
      <c r="C11" s="155" t="s">
        <v>47</v>
      </c>
      <c r="D11" s="161">
        <v>0</v>
      </c>
      <c r="E11" s="157"/>
    </row>
    <row r="12" s="142" customFormat="1" ht="24.75" customHeight="1" spans="1:5">
      <c r="A12" s="153" t="s">
        <v>48</v>
      </c>
      <c r="B12" s="158">
        <v>0</v>
      </c>
      <c r="C12" s="155" t="s">
        <v>49</v>
      </c>
      <c r="D12" s="162">
        <v>6.5</v>
      </c>
      <c r="E12" s="157"/>
    </row>
    <row r="13" s="142" customFormat="1" ht="24.75" customHeight="1" spans="1:5">
      <c r="A13" s="153" t="s">
        <v>50</v>
      </c>
      <c r="B13" s="158">
        <v>0</v>
      </c>
      <c r="C13" s="155" t="s">
        <v>51</v>
      </c>
      <c r="D13" s="162">
        <v>0</v>
      </c>
      <c r="E13" s="157"/>
    </row>
    <row r="14" s="142" customFormat="1" ht="24.75" customHeight="1" spans="1:5">
      <c r="A14" s="159"/>
      <c r="B14" s="155"/>
      <c r="C14" s="155" t="s">
        <v>52</v>
      </c>
      <c r="D14" s="162"/>
      <c r="E14" s="157"/>
    </row>
    <row r="15" s="142" customFormat="1" ht="24.75" customHeight="1" spans="1:5">
      <c r="A15" s="159"/>
      <c r="B15" s="155"/>
      <c r="C15" s="155" t="s">
        <v>53</v>
      </c>
      <c r="D15" s="162">
        <v>0</v>
      </c>
      <c r="E15" s="157"/>
    </row>
    <row r="16" s="142" customFormat="1" ht="24.75" customHeight="1" spans="1:5">
      <c r="A16" s="153"/>
      <c r="B16" s="155"/>
      <c r="C16" s="155" t="s">
        <v>54</v>
      </c>
      <c r="D16" s="162">
        <v>0</v>
      </c>
      <c r="E16" s="157"/>
    </row>
    <row r="17" s="142" customFormat="1" ht="24.75" customHeight="1" spans="1:5">
      <c r="A17" s="153"/>
      <c r="B17" s="155"/>
      <c r="C17" s="155" t="s">
        <v>55</v>
      </c>
      <c r="D17" s="162">
        <v>91.92</v>
      </c>
      <c r="E17" s="157"/>
    </row>
    <row r="18" s="142" customFormat="1" ht="24.75" customHeight="1" spans="1:5">
      <c r="A18" s="153"/>
      <c r="B18" s="155"/>
      <c r="C18" s="155" t="s">
        <v>56</v>
      </c>
      <c r="D18" s="162">
        <v>0</v>
      </c>
      <c r="E18" s="157"/>
    </row>
    <row r="19" s="142" customFormat="1" ht="24.75" customHeight="1" spans="1:5">
      <c r="A19" s="153"/>
      <c r="B19" s="155"/>
      <c r="C19" s="155" t="s">
        <v>57</v>
      </c>
      <c r="D19" s="162">
        <v>0</v>
      </c>
      <c r="E19" s="157"/>
    </row>
    <row r="20" s="142" customFormat="1" ht="24.75" customHeight="1" spans="1:5">
      <c r="A20" s="153"/>
      <c r="B20" s="155"/>
      <c r="C20" s="155" t="s">
        <v>58</v>
      </c>
      <c r="D20" s="162">
        <v>0</v>
      </c>
      <c r="E20" s="157"/>
    </row>
    <row r="21" s="142" customFormat="1" ht="24.75" customHeight="1" spans="1:5">
      <c r="A21" s="153"/>
      <c r="B21" s="155"/>
      <c r="C21" s="155" t="s">
        <v>59</v>
      </c>
      <c r="D21" s="162">
        <v>0</v>
      </c>
      <c r="E21" s="157"/>
    </row>
    <row r="22" s="142" customFormat="1" ht="24.75" customHeight="1" spans="1:5">
      <c r="A22" s="153"/>
      <c r="B22" s="155"/>
      <c r="C22" s="155" t="s">
        <v>60</v>
      </c>
      <c r="D22" s="162">
        <v>0</v>
      </c>
      <c r="E22" s="157"/>
    </row>
    <row r="23" s="142" customFormat="1" ht="24.75" customHeight="1" spans="1:5">
      <c r="A23" s="153"/>
      <c r="B23" s="155"/>
      <c r="C23" s="155" t="s">
        <v>61</v>
      </c>
      <c r="D23" s="162">
        <v>0</v>
      </c>
      <c r="E23" s="157"/>
    </row>
    <row r="24" s="142" customFormat="1" ht="24.75" customHeight="1" spans="1:5">
      <c r="A24" s="153"/>
      <c r="B24" s="155"/>
      <c r="C24" s="155" t="s">
        <v>62</v>
      </c>
      <c r="D24" s="162"/>
      <c r="E24" s="157"/>
    </row>
    <row r="25" s="142" customFormat="1" ht="24.75" customHeight="1" spans="1:5">
      <c r="A25" s="153"/>
      <c r="B25" s="155"/>
      <c r="C25" s="155" t="s">
        <v>63</v>
      </c>
      <c r="D25" s="162">
        <v>0</v>
      </c>
      <c r="E25" s="157"/>
    </row>
    <row r="26" s="142" customFormat="1" ht="24.75" customHeight="1" spans="1:5">
      <c r="A26" s="153"/>
      <c r="B26" s="155"/>
      <c r="C26" s="155" t="s">
        <v>64</v>
      </c>
      <c r="D26" s="162">
        <v>0</v>
      </c>
      <c r="E26" s="157"/>
    </row>
    <row r="27" s="142" customFormat="1" ht="24.75" customHeight="1" spans="1:5">
      <c r="A27" s="153"/>
      <c r="B27" s="155"/>
      <c r="C27" s="155" t="s">
        <v>65</v>
      </c>
      <c r="D27" s="162">
        <v>0</v>
      </c>
      <c r="E27" s="157"/>
    </row>
    <row r="28" s="142" customFormat="1" ht="24.75" customHeight="1" spans="1:5">
      <c r="A28" s="153"/>
      <c r="B28" s="155"/>
      <c r="C28" s="155" t="s">
        <v>66</v>
      </c>
      <c r="D28" s="162">
        <v>0</v>
      </c>
      <c r="E28" s="157"/>
    </row>
    <row r="29" s="142" customFormat="1" ht="24.75" customHeight="1" spans="1:5">
      <c r="A29" s="153"/>
      <c r="B29" s="155"/>
      <c r="C29" s="155" t="s">
        <v>67</v>
      </c>
      <c r="D29" s="162">
        <v>0</v>
      </c>
      <c r="E29" s="157"/>
    </row>
    <row r="30" s="142" customFormat="1" ht="24.75" customHeight="1" spans="1:5">
      <c r="A30" s="153"/>
      <c r="B30" s="155"/>
      <c r="C30" s="155" t="s">
        <v>68</v>
      </c>
      <c r="D30" s="162">
        <v>0</v>
      </c>
      <c r="E30" s="157"/>
    </row>
    <row r="31" s="142" customFormat="1" ht="24.75" customHeight="1" spans="1:5">
      <c r="A31" s="153"/>
      <c r="B31" s="155"/>
      <c r="C31" s="155" t="s">
        <v>69</v>
      </c>
      <c r="D31" s="162">
        <v>0</v>
      </c>
      <c r="E31" s="157"/>
    </row>
    <row r="32" s="142" customFormat="1" ht="24.75" customHeight="1" spans="1:5">
      <c r="A32" s="153"/>
      <c r="B32" s="155"/>
      <c r="C32" s="155" t="s">
        <v>70</v>
      </c>
      <c r="D32" s="162">
        <v>0</v>
      </c>
      <c r="E32" s="157"/>
    </row>
    <row r="33" ht="24.75" customHeight="1" spans="1:4">
      <c r="A33" s="163"/>
      <c r="B33" s="164"/>
      <c r="C33" s="164"/>
      <c r="D33" s="165"/>
    </row>
    <row r="34" ht="24.75" customHeight="1" spans="1:4">
      <c r="A34" s="163"/>
      <c r="B34" s="164"/>
      <c r="C34" s="164"/>
      <c r="D34" s="165"/>
    </row>
    <row r="35" s="142" customFormat="1" ht="24.75" customHeight="1" spans="1:5">
      <c r="A35" s="166" t="s">
        <v>71</v>
      </c>
      <c r="B35" s="158">
        <v>98.42</v>
      </c>
      <c r="C35" s="167" t="s">
        <v>72</v>
      </c>
      <c r="D35" s="160">
        <v>98.42</v>
      </c>
      <c r="E35" s="157"/>
    </row>
    <row r="36" ht="24.75" customHeight="1" spans="1:4">
      <c r="A36" s="168"/>
      <c r="B36" s="164"/>
      <c r="C36" s="169"/>
      <c r="D36" s="165"/>
    </row>
    <row r="37" ht="24.75" customHeight="1" spans="1:4">
      <c r="A37" s="168"/>
      <c r="B37" s="164"/>
      <c r="C37" s="169"/>
      <c r="D37" s="165"/>
    </row>
    <row r="38" s="142" customFormat="1" ht="24.75" customHeight="1" spans="1:5">
      <c r="A38" s="153" t="s">
        <v>73</v>
      </c>
      <c r="B38" s="170">
        <v>0</v>
      </c>
      <c r="C38" s="155" t="s">
        <v>74</v>
      </c>
      <c r="D38" s="160">
        <v>0</v>
      </c>
      <c r="E38" s="157"/>
    </row>
    <row r="39" s="142" customFormat="1" ht="24.75" customHeight="1" spans="1:5">
      <c r="A39" s="153" t="s">
        <v>75</v>
      </c>
      <c r="B39" s="171">
        <v>0</v>
      </c>
      <c r="C39" s="155"/>
      <c r="D39" s="172"/>
      <c r="E39" s="157"/>
    </row>
    <row r="40" ht="24.75" customHeight="1" spans="1:4">
      <c r="A40" s="144"/>
      <c r="B40" s="173"/>
      <c r="C40" s="174"/>
      <c r="D40" s="165"/>
    </row>
    <row r="41" ht="24.75" customHeight="1" spans="1:4">
      <c r="A41" s="175"/>
      <c r="B41" s="173"/>
      <c r="C41" s="174"/>
      <c r="D41" s="165"/>
    </row>
    <row r="42" s="142" customFormat="1" ht="24.75" customHeight="1" spans="1:5">
      <c r="A42" s="166" t="s">
        <v>76</v>
      </c>
      <c r="B42" s="176">
        <v>98.42</v>
      </c>
      <c r="C42" s="177" t="s">
        <v>77</v>
      </c>
      <c r="D42" s="178">
        <v>98.42</v>
      </c>
      <c r="E42" s="157"/>
    </row>
    <row r="43" ht="27" customHeight="1"/>
  </sheetData>
  <sheetProtection formatCells="0" formatColumns="0" formatRows="0"/>
  <mergeCells count="3">
    <mergeCell ref="A1:D1"/>
    <mergeCell ref="A3:B3"/>
    <mergeCell ref="C3:D3"/>
  </mergeCells>
  <printOptions horizontalCentered="1"/>
  <pageMargins left="0.588888888888889" right="0.588888888888889" top="0.588888888888889" bottom="0.588888888888889" header="0.509027777777778" footer="0.388888888888889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GridLines="0" showZeros="0" view="pageBreakPreview" zoomScaleNormal="100" zoomScaleSheetLayoutView="100" workbookViewId="0">
      <selection activeCell="B5" sqref="B5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2">
      <c r="A1" s="3" t="s">
        <v>78</v>
      </c>
      <c r="B1" s="3"/>
    </row>
    <row r="2" ht="24.75" customHeight="1" spans="1:2">
      <c r="A2" s="136"/>
      <c r="B2" s="137" t="s">
        <v>29</v>
      </c>
    </row>
    <row r="3" ht="24" customHeight="1" spans="1:2">
      <c r="A3" s="138" t="s">
        <v>32</v>
      </c>
      <c r="B3" s="139" t="s">
        <v>33</v>
      </c>
    </row>
    <row r="4" s="11" customFormat="1" ht="24.75" customHeight="1" spans="1:3">
      <c r="A4" s="140" t="s">
        <v>34</v>
      </c>
      <c r="B4" s="141">
        <v>98.42</v>
      </c>
      <c r="C4" s="2"/>
    </row>
    <row r="5" ht="24.75" customHeight="1" spans="1:2">
      <c r="A5" s="140" t="s">
        <v>79</v>
      </c>
      <c r="B5" s="141"/>
    </row>
    <row r="6" ht="24.75" customHeight="1" spans="1:2">
      <c r="A6" s="140" t="s">
        <v>36</v>
      </c>
      <c r="B6" s="141"/>
    </row>
    <row r="7" ht="24.75" customHeight="1" spans="1:2">
      <c r="A7" s="140" t="s">
        <v>38</v>
      </c>
      <c r="B7" s="141"/>
    </row>
    <row r="8" ht="24.75" customHeight="1" spans="1:2">
      <c r="A8" s="140" t="s">
        <v>40</v>
      </c>
      <c r="B8" s="141"/>
    </row>
    <row r="9" ht="24.75" customHeight="1" spans="1:2">
      <c r="A9" s="140" t="s">
        <v>42</v>
      </c>
      <c r="B9" s="141"/>
    </row>
    <row r="10" ht="24.75" customHeight="1" spans="1:2">
      <c r="A10" s="140" t="s">
        <v>44</v>
      </c>
      <c r="B10" s="141"/>
    </row>
    <row r="11" ht="24.75" customHeight="1" spans="1:2">
      <c r="A11" s="140" t="s">
        <v>46</v>
      </c>
      <c r="B11" s="141"/>
    </row>
    <row r="12" ht="24.75" customHeight="1" spans="1:2">
      <c r="A12" s="140" t="s">
        <v>48</v>
      </c>
      <c r="B12" s="141"/>
    </row>
    <row r="13" ht="24.75" customHeight="1" spans="1:2">
      <c r="A13" s="140" t="s">
        <v>50</v>
      </c>
      <c r="B13" s="141"/>
    </row>
    <row r="14" ht="24.75" customHeight="1" spans="1:2">
      <c r="A14" s="140" t="s">
        <v>80</v>
      </c>
      <c r="B14" s="141">
        <v>98.42</v>
      </c>
    </row>
    <row r="15" ht="24.75" customHeight="1" spans="1:2">
      <c r="A15" s="140" t="s">
        <v>81</v>
      </c>
      <c r="B15" s="141">
        <v>0</v>
      </c>
    </row>
    <row r="16" ht="24.75" customHeight="1" spans="1:2">
      <c r="A16" s="140" t="s">
        <v>81</v>
      </c>
      <c r="B16" s="141">
        <v>0</v>
      </c>
    </row>
    <row r="17" ht="24.75" customHeight="1" spans="1:2">
      <c r="A17" s="140" t="s">
        <v>73</v>
      </c>
      <c r="B17" s="141">
        <v>0</v>
      </c>
    </row>
    <row r="18" ht="24.75" customHeight="1" spans="1:2">
      <c r="A18" s="140" t="s">
        <v>82</v>
      </c>
      <c r="B18" s="141">
        <v>0</v>
      </c>
    </row>
    <row r="19" ht="24.75" customHeight="1" spans="1:2">
      <c r="A19" s="140" t="s">
        <v>83</v>
      </c>
      <c r="B19" s="141">
        <v>0</v>
      </c>
    </row>
    <row r="20" ht="24.75" customHeight="1" spans="1:2">
      <c r="A20" s="140" t="s">
        <v>84</v>
      </c>
      <c r="B20" s="141">
        <v>0</v>
      </c>
    </row>
    <row r="21" ht="24.75" customHeight="1" spans="1:2">
      <c r="A21" s="140" t="s">
        <v>85</v>
      </c>
      <c r="B21" s="141">
        <v>0</v>
      </c>
    </row>
    <row r="22" ht="24.75" customHeight="1" spans="1:2">
      <c r="A22" s="140" t="s">
        <v>86</v>
      </c>
      <c r="B22" s="141">
        <v>0</v>
      </c>
    </row>
    <row r="23" ht="24.75" customHeight="1" spans="1:2">
      <c r="A23" s="140" t="s">
        <v>87</v>
      </c>
      <c r="B23" s="141">
        <v>0</v>
      </c>
    </row>
    <row r="24" ht="24.75" customHeight="1" spans="1:2">
      <c r="A24" s="140" t="s">
        <v>75</v>
      </c>
      <c r="B24" s="141">
        <v>0</v>
      </c>
    </row>
    <row r="25" ht="24.75" customHeight="1" spans="1:2">
      <c r="A25" s="140" t="s">
        <v>88</v>
      </c>
      <c r="B25" s="141">
        <v>0</v>
      </c>
    </row>
    <row r="26" ht="24.75" customHeight="1" spans="1:2">
      <c r="A26" s="140" t="s">
        <v>89</v>
      </c>
      <c r="B26" s="141">
        <v>0</v>
      </c>
    </row>
    <row r="27" ht="24.75" customHeight="1" spans="1:2">
      <c r="A27" s="140" t="s">
        <v>90</v>
      </c>
      <c r="B27" s="141">
        <v>0</v>
      </c>
    </row>
    <row r="28" ht="24.75" customHeight="1" spans="1:2">
      <c r="A28" s="140" t="s">
        <v>91</v>
      </c>
      <c r="B28" s="141">
        <v>0</v>
      </c>
    </row>
    <row r="29" ht="24.75" customHeight="1" spans="1:2">
      <c r="A29" s="140" t="s">
        <v>92</v>
      </c>
      <c r="B29" s="141">
        <v>0</v>
      </c>
    </row>
    <row r="30" ht="24.75" customHeight="1" spans="1:2">
      <c r="A30" s="140" t="s">
        <v>93</v>
      </c>
      <c r="B30" s="141">
        <v>98.42</v>
      </c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7" customHeight="1"/>
  </sheetData>
  <sheetProtection formatCells="0" formatColumns="0" formatRows="0"/>
  <mergeCells count="1">
    <mergeCell ref="A1:B1"/>
  </mergeCells>
  <printOptions horizontalCentered="1"/>
  <pageMargins left="0.588888888888889" right="0.588888888888889" top="0.588888888888889" bottom="0.588888888888889" header="0.509027777777778" footer="0.388888888888889"/>
  <pageSetup paperSize="9" scale="96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view="pageBreakPreview" zoomScaleNormal="100" zoomScaleSheetLayoutView="100" workbookViewId="0">
      <selection activeCell="D10" sqref="D10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/>
    </row>
    <row r="2" ht="24.75" customHeight="1" spans="1:5">
      <c r="A2" s="124" t="s">
        <v>94</v>
      </c>
      <c r="B2" s="124"/>
      <c r="C2" s="124"/>
      <c r="D2" s="124"/>
      <c r="E2" s="124"/>
    </row>
    <row r="3" ht="24.75" customHeight="1" spans="1:5">
      <c r="A3" s="114"/>
      <c r="B3" s="114"/>
      <c r="E3" s="4" t="s">
        <v>29</v>
      </c>
    </row>
    <row r="4" ht="24.75" customHeight="1" spans="1:5">
      <c r="A4" s="5" t="s">
        <v>95</v>
      </c>
      <c r="B4" s="5" t="s">
        <v>96</v>
      </c>
      <c r="C4" s="6" t="s">
        <v>97</v>
      </c>
      <c r="D4" s="7" t="s">
        <v>98</v>
      </c>
      <c r="E4" s="125" t="s">
        <v>99</v>
      </c>
    </row>
    <row r="5" ht="24.75" customHeight="1" spans="1:5">
      <c r="A5" s="5" t="s">
        <v>100</v>
      </c>
      <c r="B5" s="5">
        <v>1</v>
      </c>
      <c r="C5" s="6">
        <v>2</v>
      </c>
      <c r="D5" s="7">
        <v>3</v>
      </c>
      <c r="E5" s="126">
        <v>4</v>
      </c>
    </row>
    <row r="6" s="11" customFormat="1" ht="29.25" customHeight="1" spans="1:7">
      <c r="A6" s="127" t="s">
        <v>101</v>
      </c>
      <c r="B6" s="106">
        <f>B7+B11+B22+B27</f>
        <v>98.42</v>
      </c>
      <c r="C6" s="128">
        <f>C7+C11+C22+C27</f>
        <v>98.42</v>
      </c>
      <c r="D6" s="129">
        <f>D7+D11+D22+D27</f>
        <v>0</v>
      </c>
      <c r="E6" s="130">
        <f>E7+E11+E22+E27</f>
        <v>0</v>
      </c>
      <c r="F6" s="2"/>
      <c r="G6" s="2"/>
    </row>
    <row r="7" ht="29.25" customHeight="1" spans="1:5">
      <c r="A7" s="103" t="s">
        <v>102</v>
      </c>
      <c r="B7" s="104">
        <v>91.92</v>
      </c>
      <c r="C7" s="104">
        <v>91.92</v>
      </c>
      <c r="D7" s="129"/>
      <c r="E7" s="130"/>
    </row>
    <row r="8" ht="29.25" customHeight="1" spans="1:5">
      <c r="A8" s="105" t="s">
        <v>103</v>
      </c>
      <c r="B8" s="104">
        <v>91.92</v>
      </c>
      <c r="C8" s="104">
        <v>91.92</v>
      </c>
      <c r="D8" s="129"/>
      <c r="E8" s="130"/>
    </row>
    <row r="9" ht="29.25" customHeight="1" spans="1:5">
      <c r="A9" s="105" t="s">
        <v>104</v>
      </c>
      <c r="B9" s="104">
        <v>91.92</v>
      </c>
      <c r="C9" s="104">
        <v>91.92</v>
      </c>
      <c r="D9" s="131"/>
      <c r="E9" s="132"/>
    </row>
    <row r="10" ht="29.25" customHeight="1" spans="1:5">
      <c r="A10" s="103" t="s">
        <v>105</v>
      </c>
      <c r="B10" s="106">
        <v>6.5</v>
      </c>
      <c r="C10" s="106">
        <v>6.5</v>
      </c>
      <c r="D10" s="131"/>
      <c r="E10" s="132"/>
    </row>
    <row r="11" ht="29.25" customHeight="1" spans="1:5">
      <c r="A11" s="105" t="s">
        <v>106</v>
      </c>
      <c r="B11" s="104">
        <v>6.5</v>
      </c>
      <c r="C11" s="104">
        <v>6.5</v>
      </c>
      <c r="D11" s="129"/>
      <c r="E11" s="130"/>
    </row>
    <row r="12" ht="29.25" customHeight="1" spans="1:5">
      <c r="A12" s="105" t="s">
        <v>107</v>
      </c>
      <c r="B12" s="104">
        <v>6.5</v>
      </c>
      <c r="C12" s="104">
        <v>6.5</v>
      </c>
      <c r="D12" s="129"/>
      <c r="E12" s="130"/>
    </row>
    <row r="13" ht="29.25" customHeight="1" spans="1:5">
      <c r="A13" s="133"/>
      <c r="B13" s="106"/>
      <c r="C13" s="128"/>
      <c r="D13" s="129"/>
      <c r="E13" s="130"/>
    </row>
    <row r="14" ht="29.25" customHeight="1" spans="1:5">
      <c r="A14" s="133"/>
      <c r="B14" s="106"/>
      <c r="C14" s="128"/>
      <c r="D14" s="129"/>
      <c r="E14" s="130"/>
    </row>
    <row r="15" ht="29.25" customHeight="1" spans="1:5">
      <c r="A15" s="133"/>
      <c r="B15" s="106"/>
      <c r="C15" s="128"/>
      <c r="D15" s="129"/>
      <c r="E15" s="130"/>
    </row>
    <row r="16" ht="29.25" customHeight="1" spans="1:5">
      <c r="A16" s="133"/>
      <c r="B16" s="106"/>
      <c r="C16" s="128"/>
      <c r="D16" s="129"/>
      <c r="E16" s="130"/>
    </row>
    <row r="17" ht="29.25" customHeight="1" spans="1:5">
      <c r="A17" s="133"/>
      <c r="B17" s="106"/>
      <c r="C17" s="128"/>
      <c r="D17" s="129"/>
      <c r="E17" s="130"/>
    </row>
    <row r="18" ht="29.25" customHeight="1" spans="1:5">
      <c r="A18" s="107"/>
      <c r="B18" s="104"/>
      <c r="C18" s="134"/>
      <c r="D18" s="131"/>
      <c r="E18" s="132"/>
    </row>
    <row r="19" ht="29.25" customHeight="1" spans="1:5">
      <c r="A19" s="107"/>
      <c r="B19" s="104"/>
      <c r="C19" s="134"/>
      <c r="D19" s="131"/>
      <c r="E19" s="132"/>
    </row>
    <row r="20" ht="29.25" customHeight="1" spans="1:5">
      <c r="A20" s="107"/>
      <c r="B20" s="104"/>
      <c r="C20" s="134"/>
      <c r="D20" s="131"/>
      <c r="E20" s="132"/>
    </row>
    <row r="21" ht="29.25" customHeight="1" spans="1:5">
      <c r="A21" s="107"/>
      <c r="B21" s="104"/>
      <c r="C21" s="134"/>
      <c r="D21" s="131"/>
      <c r="E21" s="132"/>
    </row>
    <row r="22" ht="29.25" customHeight="1" spans="1:5">
      <c r="A22" s="107"/>
      <c r="B22" s="106"/>
      <c r="C22" s="128"/>
      <c r="D22" s="129"/>
      <c r="E22" s="130"/>
    </row>
    <row r="23" ht="29.25" customHeight="1" spans="1:5">
      <c r="A23" s="127"/>
      <c r="B23" s="106"/>
      <c r="C23" s="128"/>
      <c r="D23" s="129"/>
      <c r="E23" s="130"/>
    </row>
    <row r="24" ht="29.25" customHeight="1" spans="1:5">
      <c r="A24" s="135"/>
      <c r="B24" s="104"/>
      <c r="C24" s="134"/>
      <c r="D24" s="131"/>
      <c r="E24" s="132"/>
    </row>
    <row r="25" ht="29.25" customHeight="1" spans="1:5">
      <c r="A25" s="135"/>
      <c r="B25" s="104"/>
      <c r="C25" s="134"/>
      <c r="D25" s="131"/>
      <c r="E25" s="132"/>
    </row>
    <row r="26" ht="29.25" customHeight="1" spans="1:5">
      <c r="A26" s="135"/>
      <c r="B26" s="104"/>
      <c r="C26" s="134"/>
      <c r="D26" s="131"/>
      <c r="E26" s="132"/>
    </row>
    <row r="27" ht="29.25" customHeight="1" spans="1:5">
      <c r="A27" s="127"/>
      <c r="B27" s="106"/>
      <c r="C27" s="128"/>
      <c r="D27" s="129"/>
      <c r="E27" s="130"/>
    </row>
    <row r="28" ht="29.25" customHeight="1" spans="1:5">
      <c r="A28" s="127"/>
      <c r="B28" s="106"/>
      <c r="C28" s="128"/>
      <c r="D28" s="129"/>
      <c r="E28" s="130"/>
    </row>
    <row r="29" ht="29.25" customHeight="1" spans="1:5">
      <c r="A29" s="135"/>
      <c r="B29" s="104"/>
      <c r="C29" s="134"/>
      <c r="D29" s="131"/>
      <c r="E29" s="132"/>
    </row>
  </sheetData>
  <sheetProtection formatCells="0" formatColumns="0" formatRows="0"/>
  <mergeCells count="1">
    <mergeCell ref="A2:E2"/>
  </mergeCells>
  <hyperlinks>
    <hyperlink ref="A1" location="目录!A1"/>
  </hyperlinks>
  <printOptions horizontalCentered="1"/>
  <pageMargins left="0.588888888888889" right="0.588888888888889" top="0.588888888888889" bottom="0.588888888888889" header="0.388888888888889" footer="0.388888888888889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view="pageBreakPreview" zoomScaleNormal="100" zoomScaleSheetLayoutView="100" workbookViewId="0">
      <selection activeCell="B10" sqref="B10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108" t="s">
        <v>108</v>
      </c>
      <c r="B2" s="108"/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</row>
    <row r="3" ht="16.5" customHeight="1" spans="2:98">
      <c r="B3" s="110"/>
      <c r="C3" s="111"/>
      <c r="D3" s="4" t="s">
        <v>29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</row>
    <row r="4" ht="16.5" customHeight="1" spans="1:98">
      <c r="A4" s="5" t="s">
        <v>109</v>
      </c>
      <c r="B4" s="7"/>
      <c r="C4" s="113" t="s">
        <v>110</v>
      </c>
      <c r="D4" s="11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32</v>
      </c>
      <c r="B5" s="6" t="s">
        <v>33</v>
      </c>
      <c r="C5" s="97" t="s">
        <v>32</v>
      </c>
      <c r="D5" s="114" t="s">
        <v>101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115" t="s">
        <v>111</v>
      </c>
      <c r="B6" s="116">
        <v>98.42</v>
      </c>
      <c r="C6" s="117" t="s">
        <v>112</v>
      </c>
      <c r="D6" s="118">
        <v>98.42</v>
      </c>
      <c r="E6" s="119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2"/>
    </row>
    <row r="7" s="11" customFormat="1" ht="16.5" customHeight="1" spans="1:99">
      <c r="A7" s="115" t="s">
        <v>113</v>
      </c>
      <c r="B7" s="116">
        <v>98.42</v>
      </c>
      <c r="C7" s="117" t="s">
        <v>114</v>
      </c>
      <c r="D7" s="118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2"/>
    </row>
    <row r="8" s="11" customFormat="1" ht="16.5" customHeight="1" spans="1:99">
      <c r="A8" s="115" t="s">
        <v>115</v>
      </c>
      <c r="B8" s="116">
        <v>0</v>
      </c>
      <c r="C8" s="117" t="s">
        <v>116</v>
      </c>
      <c r="D8" s="118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2"/>
    </row>
    <row r="9" s="11" customFormat="1" ht="16.5" customHeight="1" spans="1:99">
      <c r="A9" s="115" t="s">
        <v>117</v>
      </c>
      <c r="B9" s="116"/>
      <c r="C9" s="117" t="s">
        <v>118</v>
      </c>
      <c r="D9" s="118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2"/>
    </row>
    <row r="10" s="11" customFormat="1" ht="16.5" customHeight="1" spans="1:99">
      <c r="A10" s="115"/>
      <c r="B10" s="121"/>
      <c r="C10" s="117" t="s">
        <v>119</v>
      </c>
      <c r="D10" s="118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2"/>
    </row>
    <row r="11" s="11" customFormat="1" ht="16.5" customHeight="1" spans="1:99">
      <c r="A11" s="115"/>
      <c r="B11" s="121"/>
      <c r="C11" s="117" t="s">
        <v>120</v>
      </c>
      <c r="D11" s="118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2"/>
    </row>
    <row r="12" s="11" customFormat="1" ht="16.5" customHeight="1" spans="1:99">
      <c r="A12" s="115"/>
      <c r="B12" s="121"/>
      <c r="C12" s="117" t="s">
        <v>121</v>
      </c>
      <c r="D12" s="118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2"/>
    </row>
    <row r="13" s="11" customFormat="1" ht="16.5" customHeight="1" spans="1:99">
      <c r="A13" s="122"/>
      <c r="B13" s="116"/>
      <c r="C13" s="117" t="s">
        <v>122</v>
      </c>
      <c r="D13" s="118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2"/>
    </row>
    <row r="14" s="11" customFormat="1" ht="16.5" customHeight="1" spans="1:99">
      <c r="A14" s="122"/>
      <c r="B14" s="123"/>
      <c r="C14" s="117" t="s">
        <v>123</v>
      </c>
      <c r="D14" s="118">
        <v>6.5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2"/>
    </row>
    <row r="15" s="11" customFormat="1" ht="16.5" customHeight="1" spans="1:99">
      <c r="A15" s="122"/>
      <c r="B15" s="116"/>
      <c r="C15" s="117" t="s">
        <v>124</v>
      </c>
      <c r="D15" s="118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2"/>
    </row>
    <row r="16" s="11" customFormat="1" ht="16.5" customHeight="1" spans="1:99">
      <c r="A16" s="122"/>
      <c r="B16" s="116"/>
      <c r="C16" s="117" t="s">
        <v>125</v>
      </c>
      <c r="D16" s="118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2"/>
    </row>
    <row r="17" s="11" customFormat="1" ht="16.5" customHeight="1" spans="1:99">
      <c r="A17" s="122"/>
      <c r="B17" s="116"/>
      <c r="C17" s="117" t="s">
        <v>126</v>
      </c>
      <c r="D17" s="118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2"/>
    </row>
    <row r="18" s="11" customFormat="1" ht="16.5" customHeight="1" spans="1:99">
      <c r="A18" s="122"/>
      <c r="B18" s="116"/>
      <c r="C18" s="117" t="s">
        <v>127</v>
      </c>
      <c r="D18" s="118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2"/>
    </row>
    <row r="19" s="11" customFormat="1" ht="16.5" customHeight="1" spans="1:99">
      <c r="A19" s="122"/>
      <c r="B19" s="116"/>
      <c r="C19" s="117" t="s">
        <v>128</v>
      </c>
      <c r="D19" s="118">
        <v>91.92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2"/>
    </row>
    <row r="20" s="11" customFormat="1" ht="16.5" customHeight="1" spans="1:99">
      <c r="A20" s="122"/>
      <c r="B20" s="116"/>
      <c r="C20" s="117" t="s">
        <v>129</v>
      </c>
      <c r="D20" s="118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2"/>
    </row>
    <row r="21" s="11" customFormat="1" ht="16.5" customHeight="1" spans="1:99">
      <c r="A21" s="122"/>
      <c r="B21" s="116"/>
      <c r="C21" s="117" t="s">
        <v>130</v>
      </c>
      <c r="D21" s="118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2"/>
    </row>
    <row r="22" s="11" customFormat="1" ht="16.5" customHeight="1" spans="1:99">
      <c r="A22" s="122"/>
      <c r="B22" s="116"/>
      <c r="C22" s="117" t="s">
        <v>131</v>
      </c>
      <c r="D22" s="118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2"/>
    </row>
    <row r="23" s="11" customFormat="1" ht="16.5" customHeight="1" spans="1:99">
      <c r="A23" s="122"/>
      <c r="B23" s="116"/>
      <c r="C23" s="117" t="s">
        <v>132</v>
      </c>
      <c r="D23" s="118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2"/>
    </row>
    <row r="24" s="11" customFormat="1" ht="16.5" customHeight="1" spans="1:99">
      <c r="A24" s="122"/>
      <c r="B24" s="116"/>
      <c r="C24" s="117" t="s">
        <v>133</v>
      </c>
      <c r="D24" s="118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2"/>
    </row>
    <row r="25" s="11" customFormat="1" ht="16.5" customHeight="1" spans="1:99">
      <c r="A25" s="122"/>
      <c r="B25" s="116"/>
      <c r="C25" s="117" t="s">
        <v>134</v>
      </c>
      <c r="D25" s="118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2"/>
    </row>
    <row r="26" s="11" customFormat="1" ht="16.5" customHeight="1" spans="1:99">
      <c r="A26" s="122"/>
      <c r="B26" s="116"/>
      <c r="C26" s="117" t="s">
        <v>135</v>
      </c>
      <c r="D26" s="118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2"/>
    </row>
    <row r="27" s="11" customFormat="1" ht="16.5" customHeight="1" spans="1:99">
      <c r="A27" s="122"/>
      <c r="B27" s="116"/>
      <c r="C27" s="117" t="s">
        <v>136</v>
      </c>
      <c r="D27" s="118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2"/>
    </row>
    <row r="28" s="11" customFormat="1" ht="16.5" customHeight="1" spans="1:99">
      <c r="A28" s="122"/>
      <c r="B28" s="116"/>
      <c r="C28" s="117" t="s">
        <v>137</v>
      </c>
      <c r="D28" s="118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2"/>
    </row>
    <row r="29" s="11" customFormat="1" ht="16.5" customHeight="1" spans="1:99">
      <c r="A29" s="122"/>
      <c r="B29" s="116"/>
      <c r="C29" s="117" t="s">
        <v>138</v>
      </c>
      <c r="D29" s="118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2"/>
    </row>
    <row r="30" s="11" customFormat="1" ht="16.5" customHeight="1" spans="1:99">
      <c r="A30" s="122"/>
      <c r="B30" s="116"/>
      <c r="C30" s="117" t="s">
        <v>139</v>
      </c>
      <c r="D30" s="118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2"/>
    </row>
    <row r="31" s="11" customFormat="1" ht="16.5" customHeight="1" spans="1:99">
      <c r="A31" s="122"/>
      <c r="B31" s="116"/>
      <c r="C31" s="117" t="s">
        <v>140</v>
      </c>
      <c r="D31" s="118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2"/>
    </row>
    <row r="32" s="11" customFormat="1" ht="16.5" customHeight="1" spans="1:99">
      <c r="A32" s="122"/>
      <c r="B32" s="116"/>
      <c r="C32" s="117" t="s">
        <v>141</v>
      </c>
      <c r="D32" s="118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2"/>
    </row>
    <row r="33" s="11" customFormat="1" ht="16.5" customHeight="1" spans="1:99">
      <c r="A33" s="122"/>
      <c r="B33" s="116"/>
      <c r="C33" s="117" t="s">
        <v>142</v>
      </c>
      <c r="D33" s="118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2"/>
    </row>
    <row r="34" ht="16.5" customHeight="1" spans="1:98">
      <c r="A34" s="113" t="s">
        <v>143</v>
      </c>
      <c r="B34" s="41">
        <f>B7+B8</f>
        <v>98.42</v>
      </c>
      <c r="C34" s="6" t="s">
        <v>144</v>
      </c>
      <c r="D34" s="118">
        <v>98.42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/>
  </hyperlinks>
  <printOptions horizontalCentered="1"/>
  <pageMargins left="0.588888888888889" right="0.588888888888889" top="0.588888888888889" bottom="0.588888888888889" header="0.388888888888889" footer="0.388888888888889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view="pageBreakPreview" zoomScaleNormal="100" zoomScaleSheetLayoutView="100" workbookViewId="0">
      <selection activeCell="F9" sqref="F9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/>
    </row>
    <row r="2" ht="24.75" customHeight="1" spans="1:11">
      <c r="A2" s="3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29</v>
      </c>
    </row>
    <row r="4" ht="24.75" customHeight="1" spans="1:11">
      <c r="A4" s="5" t="s">
        <v>146</v>
      </c>
      <c r="B4" s="6" t="s">
        <v>101</v>
      </c>
      <c r="C4" s="6" t="s">
        <v>147</v>
      </c>
      <c r="D4" s="6"/>
      <c r="E4" s="6"/>
      <c r="F4" s="6" t="s">
        <v>148</v>
      </c>
      <c r="G4" s="6"/>
      <c r="H4" s="6"/>
      <c r="I4" s="6" t="s">
        <v>149</v>
      </c>
      <c r="J4" s="6"/>
      <c r="K4" s="7"/>
    </row>
    <row r="5" ht="24.75" customHeight="1" spans="1:11">
      <c r="A5" s="5"/>
      <c r="B5" s="6"/>
      <c r="C5" s="6" t="s">
        <v>101</v>
      </c>
      <c r="D5" s="6" t="s">
        <v>97</v>
      </c>
      <c r="E5" s="6" t="s">
        <v>98</v>
      </c>
      <c r="F5" s="6" t="s">
        <v>101</v>
      </c>
      <c r="G5" s="6" t="s">
        <v>97</v>
      </c>
      <c r="H5" s="6" t="s">
        <v>98</v>
      </c>
      <c r="I5" s="97" t="s">
        <v>101</v>
      </c>
      <c r="J5" s="97" t="s">
        <v>97</v>
      </c>
      <c r="K5" s="98" t="s">
        <v>98</v>
      </c>
    </row>
    <row r="6" ht="24.75" customHeight="1" spans="1:11">
      <c r="A6" s="5" t="s">
        <v>100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99" t="s">
        <v>101</v>
      </c>
      <c r="B7" s="101">
        <f t="shared" ref="B7:K7" si="0">B8</f>
        <v>98.42</v>
      </c>
      <c r="C7" s="101">
        <f t="shared" si="0"/>
        <v>98.42</v>
      </c>
      <c r="D7" s="101">
        <f t="shared" si="0"/>
        <v>98.42</v>
      </c>
      <c r="E7" s="101">
        <f t="shared" si="0"/>
        <v>0</v>
      </c>
      <c r="F7" s="101">
        <f t="shared" si="0"/>
        <v>0</v>
      </c>
      <c r="G7" s="101">
        <f t="shared" si="0"/>
        <v>0</v>
      </c>
      <c r="H7" s="101">
        <f t="shared" si="0"/>
        <v>0</v>
      </c>
      <c r="I7" s="101">
        <f t="shared" si="0"/>
        <v>0</v>
      </c>
      <c r="J7" s="101">
        <f t="shared" si="0"/>
        <v>0</v>
      </c>
      <c r="K7" s="102">
        <f t="shared" si="0"/>
        <v>0</v>
      </c>
      <c r="L7" s="2"/>
      <c r="M7" s="2"/>
    </row>
    <row r="8" ht="24.75" customHeight="1" spans="1:11">
      <c r="A8" s="99" t="s">
        <v>150</v>
      </c>
      <c r="B8" s="101">
        <v>98.42</v>
      </c>
      <c r="C8" s="101">
        <v>98.42</v>
      </c>
      <c r="D8" s="101">
        <v>98.42</v>
      </c>
      <c r="E8" s="101">
        <f t="shared" ref="E8:K8" si="1">SUM(E9:E10)</f>
        <v>0</v>
      </c>
      <c r="F8" s="101">
        <f t="shared" si="1"/>
        <v>0</v>
      </c>
      <c r="G8" s="101">
        <f t="shared" si="1"/>
        <v>0</v>
      </c>
      <c r="H8" s="101">
        <f t="shared" si="1"/>
        <v>0</v>
      </c>
      <c r="I8" s="101">
        <f t="shared" si="1"/>
        <v>0</v>
      </c>
      <c r="J8" s="101">
        <f t="shared" si="1"/>
        <v>0</v>
      </c>
      <c r="K8" s="102">
        <f t="shared" si="1"/>
        <v>0</v>
      </c>
    </row>
    <row r="9" ht="24.75" customHeight="1" spans="1:11">
      <c r="A9" s="8"/>
      <c r="B9" s="9"/>
      <c r="C9" s="9"/>
      <c r="D9" s="9"/>
      <c r="E9" s="9"/>
      <c r="F9" s="9"/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/>
      <c r="F10" s="9"/>
      <c r="G10" s="9">
        <v>0</v>
      </c>
      <c r="H10" s="9">
        <v>0</v>
      </c>
      <c r="I10" s="9">
        <v>0</v>
      </c>
      <c r="J10" s="9">
        <v>0</v>
      </c>
      <c r="K10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/>
  </hyperlinks>
  <printOptions horizontalCentered="1"/>
  <pageMargins left="0.588888888888889" right="0.588888888888889" top="0.588888888888889" bottom="0.588888888888889" header="0.388888888888889" footer="0.38888888888888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view="pageBreakPreview" zoomScaleNormal="100" zoomScaleSheetLayoutView="100" workbookViewId="0">
      <selection activeCell="B13" sqref="B13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5">
      <c r="A1" s="3" t="s">
        <v>151</v>
      </c>
      <c r="B1" s="3"/>
      <c r="C1" s="3"/>
      <c r="D1" s="3"/>
      <c r="E1" s="3"/>
    </row>
    <row r="2" ht="24.75" customHeight="1" spans="5:5">
      <c r="E2" s="4" t="s">
        <v>29</v>
      </c>
    </row>
    <row r="3" ht="24.75" customHeight="1" spans="1:5">
      <c r="A3" s="5" t="s">
        <v>95</v>
      </c>
      <c r="B3" s="6"/>
      <c r="C3" s="5" t="s">
        <v>147</v>
      </c>
      <c r="D3" s="6"/>
      <c r="E3" s="7"/>
    </row>
    <row r="4" ht="24.75" customHeight="1" spans="1:5">
      <c r="A4" s="5" t="s">
        <v>152</v>
      </c>
      <c r="B4" s="6" t="s">
        <v>153</v>
      </c>
      <c r="C4" s="97" t="s">
        <v>101</v>
      </c>
      <c r="D4" s="97" t="s">
        <v>97</v>
      </c>
      <c r="E4" s="98" t="s">
        <v>98</v>
      </c>
    </row>
    <row r="5" ht="24.75" customHeight="1" spans="1:5">
      <c r="A5" s="5" t="s">
        <v>100</v>
      </c>
      <c r="B5" s="6" t="s">
        <v>100</v>
      </c>
      <c r="C5" s="6">
        <v>1</v>
      </c>
      <c r="D5" s="6">
        <v>2</v>
      </c>
      <c r="E5" s="7">
        <v>3</v>
      </c>
    </row>
    <row r="6" s="11" customFormat="1" ht="24.75" customHeight="1" spans="1:7">
      <c r="A6" s="99"/>
      <c r="B6" s="100" t="s">
        <v>101</v>
      </c>
      <c r="C6" s="101">
        <f>C7+C12+C18+C23</f>
        <v>98.42</v>
      </c>
      <c r="D6" s="101">
        <f>D7+D12+D18+D23</f>
        <v>98.42</v>
      </c>
      <c r="E6" s="102">
        <f>E7+E12+E18+E23</f>
        <v>0</v>
      </c>
      <c r="F6" s="2"/>
      <c r="G6" s="2"/>
    </row>
    <row r="7" ht="24.75" customHeight="1" spans="1:5">
      <c r="A7" s="99" t="s">
        <v>154</v>
      </c>
      <c r="B7" s="103" t="s">
        <v>102</v>
      </c>
      <c r="C7" s="104">
        <v>91.92</v>
      </c>
      <c r="D7" s="104">
        <v>91.92</v>
      </c>
      <c r="E7" s="102"/>
    </row>
    <row r="8" ht="24.75" customHeight="1" spans="1:5">
      <c r="A8" s="99" t="s">
        <v>155</v>
      </c>
      <c r="B8" s="105" t="s">
        <v>103</v>
      </c>
      <c r="C8" s="104">
        <v>91.92</v>
      </c>
      <c r="D8" s="104">
        <v>91.92</v>
      </c>
      <c r="E8" s="102"/>
    </row>
    <row r="9" ht="24.75" customHeight="1" spans="1:5">
      <c r="A9" s="99" t="s">
        <v>156</v>
      </c>
      <c r="B9" s="105" t="s">
        <v>104</v>
      </c>
      <c r="C9" s="104">
        <v>91.92</v>
      </c>
      <c r="D9" s="104">
        <v>91.92</v>
      </c>
      <c r="E9" s="10"/>
    </row>
    <row r="10" ht="24.75" customHeight="1" spans="1:5">
      <c r="A10" s="99" t="s">
        <v>157</v>
      </c>
      <c r="B10" s="103" t="s">
        <v>105</v>
      </c>
      <c r="C10" s="106">
        <v>6.5</v>
      </c>
      <c r="D10" s="106">
        <v>6.5</v>
      </c>
      <c r="E10" s="10"/>
    </row>
    <row r="11" ht="24.75" customHeight="1" spans="1:5">
      <c r="A11" s="99" t="s">
        <v>158</v>
      </c>
      <c r="B11" s="105" t="s">
        <v>106</v>
      </c>
      <c r="C11" s="104">
        <v>6.5</v>
      </c>
      <c r="D11" s="104">
        <v>6.5</v>
      </c>
      <c r="E11" s="10"/>
    </row>
    <row r="12" ht="24.75" customHeight="1" spans="1:5">
      <c r="A12" s="99" t="s">
        <v>159</v>
      </c>
      <c r="B12" s="105" t="s">
        <v>107</v>
      </c>
      <c r="C12" s="104">
        <v>6.5</v>
      </c>
      <c r="D12" s="104">
        <v>6.5</v>
      </c>
      <c r="E12" s="102"/>
    </row>
    <row r="13" ht="24.75" customHeight="1" spans="1:5">
      <c r="A13" s="99"/>
      <c r="B13" s="100"/>
      <c r="C13" s="101"/>
      <c r="D13" s="101"/>
      <c r="E13" s="102"/>
    </row>
    <row r="14" ht="24.75" customHeight="1" spans="1:5">
      <c r="A14" s="8"/>
      <c r="B14" s="107"/>
      <c r="C14" s="9"/>
      <c r="D14" s="9"/>
      <c r="E14" s="10"/>
    </row>
    <row r="15" ht="24.75" customHeight="1" spans="1:5">
      <c r="A15" s="8"/>
      <c r="B15" s="107"/>
      <c r="C15" s="9"/>
      <c r="D15" s="9"/>
      <c r="E15" s="10"/>
    </row>
    <row r="16" ht="24.75" customHeight="1" spans="1:5">
      <c r="A16" s="8"/>
      <c r="B16" s="107"/>
      <c r="C16" s="9"/>
      <c r="D16" s="9"/>
      <c r="E16" s="10"/>
    </row>
    <row r="17" ht="24.75" customHeight="1" spans="1:5">
      <c r="A17" s="8"/>
      <c r="B17" s="107"/>
      <c r="C17" s="9"/>
      <c r="D17" s="9"/>
      <c r="E17" s="10"/>
    </row>
    <row r="18" ht="24.75" customHeight="1" spans="1:5">
      <c r="A18" s="99"/>
      <c r="B18" s="100"/>
      <c r="C18" s="101"/>
      <c r="D18" s="101"/>
      <c r="E18" s="102"/>
    </row>
    <row r="19" ht="24.75" customHeight="1" spans="1:5">
      <c r="A19" s="99"/>
      <c r="B19" s="100"/>
      <c r="C19" s="101"/>
      <c r="D19" s="101"/>
      <c r="E19" s="102"/>
    </row>
    <row r="20" ht="24.75" customHeight="1" spans="1:5">
      <c r="A20" s="8"/>
      <c r="B20" s="107"/>
      <c r="C20" s="9"/>
      <c r="D20" s="9"/>
      <c r="E20" s="10"/>
    </row>
    <row r="21" ht="24.75" customHeight="1" spans="1:5">
      <c r="A21" s="8"/>
      <c r="B21" s="107"/>
      <c r="C21" s="9"/>
      <c r="D21" s="9"/>
      <c r="E21" s="10"/>
    </row>
    <row r="22" ht="24.75" customHeight="1" spans="1:5">
      <c r="A22" s="8"/>
      <c r="B22" s="107"/>
      <c r="C22" s="9"/>
      <c r="D22" s="9"/>
      <c r="E22" s="10"/>
    </row>
    <row r="23" ht="24.75" customHeight="1" spans="1:5">
      <c r="A23" s="99"/>
      <c r="B23" s="100"/>
      <c r="C23" s="101"/>
      <c r="D23" s="101"/>
      <c r="E23" s="102"/>
    </row>
    <row r="24" ht="24.75" customHeight="1" spans="1:5">
      <c r="A24" s="99"/>
      <c r="B24" s="100"/>
      <c r="C24" s="101"/>
      <c r="D24" s="101"/>
      <c r="E24" s="102"/>
    </row>
    <row r="25" ht="24.75" customHeight="1" spans="1:5">
      <c r="A25" s="8"/>
      <c r="B25" s="107"/>
      <c r="C25" s="9"/>
      <c r="D25" s="9"/>
      <c r="E25" s="10"/>
    </row>
  </sheetData>
  <sheetProtection formatCells="0" formatColumns="0" formatRows="0"/>
  <mergeCells count="3">
    <mergeCell ref="A1:E1"/>
    <mergeCell ref="A3:B3"/>
    <mergeCell ref="C3:E3"/>
  </mergeCells>
  <printOptions horizontalCentered="1"/>
  <pageMargins left="0.588888888888889" right="0.588888888888889" top="0.588888888888889" bottom="0.588888888888889" header="0.388888888888889" footer="0.388888888888889"/>
  <pageSetup paperSize="9" scale="82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showGridLines="0" showZeros="0" tabSelected="1" topLeftCell="A40" workbookViewId="0">
      <selection activeCell="H50" sqref="H50"/>
    </sheetView>
  </sheetViews>
  <sheetFormatPr defaultColWidth="9.14285714285714" defaultRowHeight="12.75" customHeight="1" outlineLevelCol="7"/>
  <cols>
    <col min="1" max="1" width="14.5714285714286" style="60" customWidth="1"/>
    <col min="2" max="2" width="12.2857142857143" style="60" customWidth="1"/>
    <col min="3" max="3" width="31.2857142857143" style="61" customWidth="1"/>
    <col min="4" max="6" width="18.7142857142857" style="62" customWidth="1"/>
    <col min="7" max="8" width="9" style="2" customWidth="1"/>
    <col min="9" max="240" width="9.14285714285714" style="44"/>
    <col min="241" max="16384" width="9.14285714285714" style="45"/>
  </cols>
  <sheetData>
    <row r="1" ht="53.1" customHeight="1" spans="1:6">
      <c r="A1" s="63" t="s">
        <v>160</v>
      </c>
      <c r="B1" s="63"/>
      <c r="C1" s="64"/>
      <c r="D1" s="63"/>
      <c r="E1" s="63"/>
      <c r="F1" s="63"/>
    </row>
    <row r="2" ht="24.75" customHeight="1" spans="1:6">
      <c r="A2" s="65"/>
      <c r="B2" s="66"/>
      <c r="C2" s="67"/>
      <c r="D2" s="68"/>
      <c r="E2" s="68"/>
      <c r="F2" s="68" t="s">
        <v>161</v>
      </c>
    </row>
    <row r="3" ht="24.75" customHeight="1" spans="1:7">
      <c r="A3" s="69" t="s">
        <v>162</v>
      </c>
      <c r="B3" s="70" t="s">
        <v>163</v>
      </c>
      <c r="C3" s="70" t="s">
        <v>164</v>
      </c>
      <c r="D3" s="54" t="s">
        <v>101</v>
      </c>
      <c r="E3" s="54"/>
      <c r="F3" s="54"/>
      <c r="G3" s="52"/>
    </row>
    <row r="4" ht="24.75" customHeight="1" spans="1:7">
      <c r="A4" s="71"/>
      <c r="B4" s="72"/>
      <c r="C4" s="72"/>
      <c r="D4" s="54" t="s">
        <v>165</v>
      </c>
      <c r="E4" s="54" t="s">
        <v>166</v>
      </c>
      <c r="F4" s="54" t="s">
        <v>167</v>
      </c>
      <c r="G4" s="52"/>
    </row>
    <row r="5" ht="24.75" customHeight="1" spans="1:6">
      <c r="A5" s="73" t="s">
        <v>100</v>
      </c>
      <c r="B5" s="73" t="s">
        <v>100</v>
      </c>
      <c r="C5" s="73" t="s">
        <v>100</v>
      </c>
      <c r="D5" s="74">
        <v>1</v>
      </c>
      <c r="E5" s="74">
        <v>2</v>
      </c>
      <c r="F5" s="74">
        <v>3</v>
      </c>
    </row>
    <row r="6" ht="24.75" customHeight="1" spans="1:8">
      <c r="A6" s="75"/>
      <c r="B6" s="75"/>
      <c r="C6" s="76" t="s">
        <v>101</v>
      </c>
      <c r="D6" s="77">
        <v>98.42</v>
      </c>
      <c r="E6" s="77">
        <v>96.42</v>
      </c>
      <c r="F6" s="77">
        <v>2</v>
      </c>
      <c r="G6" s="44"/>
      <c r="H6" s="44"/>
    </row>
    <row r="7" ht="24.75" customHeight="1" spans="1:8">
      <c r="A7" s="78"/>
      <c r="B7" s="78"/>
      <c r="C7" s="79" t="s">
        <v>150</v>
      </c>
      <c r="D7" s="77"/>
      <c r="E7" s="77"/>
      <c r="F7" s="77"/>
      <c r="G7" s="44"/>
      <c r="H7" s="44"/>
    </row>
    <row r="8" ht="30.95" customHeight="1" spans="1:6">
      <c r="A8" s="80">
        <v>501</v>
      </c>
      <c r="B8" s="80">
        <v>301</v>
      </c>
      <c r="C8" s="81" t="s">
        <v>168</v>
      </c>
      <c r="D8" s="77">
        <v>89.92</v>
      </c>
      <c r="E8" s="77">
        <v>89.92</v>
      </c>
      <c r="F8" s="77"/>
    </row>
    <row r="9" ht="30.95" customHeight="1" spans="1:6">
      <c r="A9" s="82">
        <v>5011</v>
      </c>
      <c r="B9" s="83" t="s">
        <v>169</v>
      </c>
      <c r="C9" s="84" t="s">
        <v>170</v>
      </c>
      <c r="D9" s="85">
        <v>29</v>
      </c>
      <c r="E9" s="85">
        <v>29</v>
      </c>
      <c r="F9" s="85"/>
    </row>
    <row r="10" ht="30.95" customHeight="1" spans="1:8">
      <c r="A10" s="82">
        <v>5011</v>
      </c>
      <c r="B10" s="83" t="s">
        <v>171</v>
      </c>
      <c r="C10" s="84" t="s">
        <v>172</v>
      </c>
      <c r="D10" s="85">
        <v>47.02</v>
      </c>
      <c r="E10" s="85">
        <v>47.02</v>
      </c>
      <c r="F10" s="85"/>
      <c r="G10" s="44"/>
      <c r="H10" s="44"/>
    </row>
    <row r="11" ht="30.95" customHeight="1" spans="1:8">
      <c r="A11" s="82">
        <v>5011</v>
      </c>
      <c r="B11" s="83" t="s">
        <v>173</v>
      </c>
      <c r="C11" s="84" t="s">
        <v>174</v>
      </c>
      <c r="D11" s="85"/>
      <c r="E11" s="85"/>
      <c r="F11" s="85"/>
      <c r="G11" s="44"/>
      <c r="H11" s="44"/>
    </row>
    <row r="12" ht="30.95" customHeight="1" spans="1:8">
      <c r="A12" s="83" t="s">
        <v>175</v>
      </c>
      <c r="B12" s="83" t="s">
        <v>176</v>
      </c>
      <c r="C12" s="86" t="s">
        <v>177</v>
      </c>
      <c r="D12" s="85"/>
      <c r="E12" s="85"/>
      <c r="F12" s="85"/>
      <c r="G12" s="44"/>
      <c r="H12" s="44"/>
    </row>
    <row r="13" ht="30.95" customHeight="1" spans="1:8">
      <c r="A13" s="83" t="s">
        <v>175</v>
      </c>
      <c r="B13" s="83" t="s">
        <v>178</v>
      </c>
      <c r="C13" s="84" t="s">
        <v>179</v>
      </c>
      <c r="D13" s="85"/>
      <c r="E13" s="85"/>
      <c r="F13" s="85"/>
      <c r="G13" s="44"/>
      <c r="H13" s="44"/>
    </row>
    <row r="14" ht="30.95" customHeight="1" spans="1:8">
      <c r="A14" s="83" t="s">
        <v>175</v>
      </c>
      <c r="B14" s="83" t="s">
        <v>180</v>
      </c>
      <c r="C14" s="84" t="s">
        <v>181</v>
      </c>
      <c r="D14" s="85"/>
      <c r="E14" s="85"/>
      <c r="F14" s="85"/>
      <c r="G14" s="44"/>
      <c r="H14" s="44"/>
    </row>
    <row r="15" ht="30.95" customHeight="1" spans="1:8">
      <c r="A15" s="83" t="s">
        <v>175</v>
      </c>
      <c r="B15" s="83" t="s">
        <v>182</v>
      </c>
      <c r="C15" s="84" t="s">
        <v>183</v>
      </c>
      <c r="D15" s="85"/>
      <c r="E15" s="85"/>
      <c r="F15" s="85"/>
      <c r="G15" s="44"/>
      <c r="H15" s="44"/>
    </row>
    <row r="16" ht="30.95" customHeight="1" spans="1:8">
      <c r="A16" s="83" t="s">
        <v>175</v>
      </c>
      <c r="B16" s="83" t="s">
        <v>184</v>
      </c>
      <c r="C16" s="84" t="s">
        <v>185</v>
      </c>
      <c r="D16" s="85"/>
      <c r="E16" s="85"/>
      <c r="F16" s="85"/>
      <c r="G16" s="44"/>
      <c r="H16" s="44"/>
    </row>
    <row r="17" ht="30.95" customHeight="1" spans="1:8">
      <c r="A17" s="87" t="s">
        <v>186</v>
      </c>
      <c r="B17" s="87" t="s">
        <v>187</v>
      </c>
      <c r="C17" s="84" t="s">
        <v>188</v>
      </c>
      <c r="D17" s="85">
        <v>13.9</v>
      </c>
      <c r="E17" s="85">
        <v>13.9</v>
      </c>
      <c r="F17" s="77"/>
      <c r="G17" s="44"/>
      <c r="H17" s="44"/>
    </row>
    <row r="18" ht="30.95" customHeight="1" spans="1:8">
      <c r="A18" s="83" t="s">
        <v>189</v>
      </c>
      <c r="B18" s="83" t="s">
        <v>190</v>
      </c>
      <c r="C18" s="84" t="s">
        <v>191</v>
      </c>
      <c r="D18" s="85"/>
      <c r="E18" s="85"/>
      <c r="F18" s="85"/>
      <c r="G18" s="44"/>
      <c r="H18" s="44"/>
    </row>
    <row r="19" ht="30.95" customHeight="1" spans="1:8">
      <c r="A19" s="83" t="s">
        <v>189</v>
      </c>
      <c r="B19" s="83" t="s">
        <v>192</v>
      </c>
      <c r="C19" s="84" t="s">
        <v>193</v>
      </c>
      <c r="D19" s="85"/>
      <c r="E19" s="85"/>
      <c r="F19" s="85"/>
      <c r="G19" s="44"/>
      <c r="H19" s="44"/>
    </row>
    <row r="20" ht="30.95" customHeight="1" spans="1:8">
      <c r="A20" s="83" t="s">
        <v>189</v>
      </c>
      <c r="B20" s="83" t="s">
        <v>194</v>
      </c>
      <c r="C20" s="84" t="s">
        <v>195</v>
      </c>
      <c r="D20" s="85"/>
      <c r="E20" s="85"/>
      <c r="F20" s="85"/>
      <c r="G20" s="44"/>
      <c r="H20" s="44"/>
    </row>
    <row r="21" ht="30.95" customHeight="1" spans="1:8">
      <c r="A21" s="88">
        <v>502</v>
      </c>
      <c r="B21" s="88">
        <v>302</v>
      </c>
      <c r="C21" s="89" t="s">
        <v>196</v>
      </c>
      <c r="D21" s="77">
        <v>2</v>
      </c>
      <c r="E21" s="85"/>
      <c r="F21" s="77">
        <v>2</v>
      </c>
      <c r="G21" s="44"/>
      <c r="H21" s="44"/>
    </row>
    <row r="22" ht="30.95" customHeight="1" spans="1:8">
      <c r="A22" s="83" t="s">
        <v>197</v>
      </c>
      <c r="B22" s="83" t="s">
        <v>198</v>
      </c>
      <c r="C22" s="84" t="s">
        <v>199</v>
      </c>
      <c r="D22" s="85">
        <v>0.3</v>
      </c>
      <c r="E22" s="85"/>
      <c r="F22" s="85">
        <v>0.3</v>
      </c>
      <c r="G22" s="44"/>
      <c r="H22" s="44"/>
    </row>
    <row r="23" ht="30.95" customHeight="1" spans="1:8">
      <c r="A23" s="83" t="s">
        <v>197</v>
      </c>
      <c r="B23" s="83" t="s">
        <v>200</v>
      </c>
      <c r="C23" s="84" t="s">
        <v>201</v>
      </c>
      <c r="D23" s="85">
        <v>0.25</v>
      </c>
      <c r="E23" s="85"/>
      <c r="F23" s="85">
        <v>0.25</v>
      </c>
      <c r="G23" s="44"/>
      <c r="H23" s="44"/>
    </row>
    <row r="24" ht="30.95" customHeight="1" spans="1:8">
      <c r="A24" s="83" t="s">
        <v>197</v>
      </c>
      <c r="B24" s="83" t="s">
        <v>202</v>
      </c>
      <c r="C24" s="84" t="s">
        <v>203</v>
      </c>
      <c r="D24" s="85">
        <v>0.01</v>
      </c>
      <c r="E24" s="85"/>
      <c r="F24" s="85">
        <v>0.01</v>
      </c>
      <c r="G24" s="44"/>
      <c r="H24" s="44"/>
    </row>
    <row r="25" ht="30.95" customHeight="1" spans="1:8">
      <c r="A25" s="83" t="s">
        <v>197</v>
      </c>
      <c r="B25" s="83" t="s">
        <v>204</v>
      </c>
      <c r="C25" s="84" t="s">
        <v>205</v>
      </c>
      <c r="D25" s="85">
        <v>0.03</v>
      </c>
      <c r="E25" s="85"/>
      <c r="F25" s="85">
        <v>0.03</v>
      </c>
      <c r="G25" s="44"/>
      <c r="H25" s="44"/>
    </row>
    <row r="26" ht="30.95" customHeight="1" spans="1:8">
      <c r="A26" s="83" t="s">
        <v>197</v>
      </c>
      <c r="B26" s="83" t="s">
        <v>206</v>
      </c>
      <c r="C26" s="84" t="s">
        <v>207</v>
      </c>
      <c r="D26" s="85">
        <v>0.2</v>
      </c>
      <c r="E26" s="85"/>
      <c r="F26" s="85">
        <v>0.2</v>
      </c>
      <c r="G26" s="44"/>
      <c r="H26" s="44"/>
    </row>
    <row r="27" ht="30.95" customHeight="1" spans="1:8">
      <c r="A27" s="83" t="s">
        <v>197</v>
      </c>
      <c r="B27" s="83" t="s">
        <v>208</v>
      </c>
      <c r="C27" s="84" t="s">
        <v>209</v>
      </c>
      <c r="D27" s="85">
        <v>0.03</v>
      </c>
      <c r="E27" s="85"/>
      <c r="F27" s="85">
        <v>0.03</v>
      </c>
      <c r="G27" s="44"/>
      <c r="H27" s="44"/>
    </row>
    <row r="28" ht="30.95" customHeight="1" spans="1:8">
      <c r="A28" s="83" t="s">
        <v>197</v>
      </c>
      <c r="B28" s="83" t="s">
        <v>210</v>
      </c>
      <c r="C28" s="84" t="s">
        <v>211</v>
      </c>
      <c r="D28" s="85">
        <v>0.3</v>
      </c>
      <c r="E28" s="85"/>
      <c r="F28" s="85">
        <v>0.3</v>
      </c>
      <c r="G28" s="44"/>
      <c r="H28" s="44"/>
    </row>
    <row r="29" ht="30.95" customHeight="1" spans="1:8">
      <c r="A29" s="83" t="s">
        <v>197</v>
      </c>
      <c r="B29" s="83" t="s">
        <v>212</v>
      </c>
      <c r="C29" s="84" t="s">
        <v>213</v>
      </c>
      <c r="D29" s="85"/>
      <c r="E29" s="85"/>
      <c r="F29" s="85"/>
      <c r="G29" s="44"/>
      <c r="H29" s="44"/>
    </row>
    <row r="30" ht="30.95" customHeight="1" spans="1:8">
      <c r="A30" s="83" t="s">
        <v>197</v>
      </c>
      <c r="B30" s="83" t="s">
        <v>214</v>
      </c>
      <c r="C30" s="84" t="s">
        <v>215</v>
      </c>
      <c r="D30" s="85">
        <v>0.35</v>
      </c>
      <c r="E30" s="85"/>
      <c r="F30" s="85">
        <v>0.35</v>
      </c>
      <c r="G30" s="44"/>
      <c r="H30" s="44"/>
    </row>
    <row r="31" ht="30.95" customHeight="1" spans="1:8">
      <c r="A31" s="83" t="s">
        <v>197</v>
      </c>
      <c r="B31" s="83" t="s">
        <v>216</v>
      </c>
      <c r="C31" s="84" t="s">
        <v>217</v>
      </c>
      <c r="D31" s="85"/>
      <c r="E31" s="85"/>
      <c r="F31" s="85"/>
      <c r="G31" s="44"/>
      <c r="H31" s="44"/>
    </row>
    <row r="32" ht="30.95" customHeight="1" spans="1:8">
      <c r="A32" s="83" t="s">
        <v>197</v>
      </c>
      <c r="B32" s="83" t="s">
        <v>218</v>
      </c>
      <c r="C32" s="84" t="s">
        <v>219</v>
      </c>
      <c r="D32" s="85"/>
      <c r="E32" s="85"/>
      <c r="F32" s="85"/>
      <c r="G32" s="44"/>
      <c r="H32" s="44"/>
    </row>
    <row r="33" ht="30.95" customHeight="1" spans="1:8">
      <c r="A33" s="83" t="s">
        <v>197</v>
      </c>
      <c r="B33" s="83" t="s">
        <v>220</v>
      </c>
      <c r="C33" s="84" t="s">
        <v>221</v>
      </c>
      <c r="D33" s="77"/>
      <c r="E33" s="77"/>
      <c r="F33" s="77"/>
      <c r="G33" s="44"/>
      <c r="H33" s="44"/>
    </row>
    <row r="34" ht="30.95" customHeight="1" spans="1:8">
      <c r="A34" s="83" t="s">
        <v>197</v>
      </c>
      <c r="B34" s="83" t="s">
        <v>222</v>
      </c>
      <c r="C34" s="84" t="s">
        <v>223</v>
      </c>
      <c r="D34" s="85">
        <v>0.28</v>
      </c>
      <c r="E34" s="85"/>
      <c r="F34" s="85">
        <v>0.28</v>
      </c>
      <c r="G34" s="44"/>
      <c r="H34" s="44"/>
    </row>
    <row r="35" ht="30.95" customHeight="1" spans="1:8">
      <c r="A35" s="83" t="s">
        <v>197</v>
      </c>
      <c r="B35" s="83" t="s">
        <v>224</v>
      </c>
      <c r="C35" s="84" t="s">
        <v>225</v>
      </c>
      <c r="D35" s="85"/>
      <c r="E35" s="85"/>
      <c r="F35" s="85"/>
      <c r="G35" s="44"/>
      <c r="H35" s="44"/>
    </row>
    <row r="36" ht="30.95" customHeight="1" spans="1:8">
      <c r="A36" s="83" t="s">
        <v>226</v>
      </c>
      <c r="B36" s="83" t="s">
        <v>227</v>
      </c>
      <c r="C36" s="90" t="s">
        <v>228</v>
      </c>
      <c r="D36" s="85"/>
      <c r="E36" s="85"/>
      <c r="F36" s="85"/>
      <c r="G36" s="44"/>
      <c r="H36" s="44"/>
    </row>
    <row r="37" ht="30.95" customHeight="1" spans="1:8">
      <c r="A37" s="83" t="s">
        <v>229</v>
      </c>
      <c r="B37" s="83" t="s">
        <v>230</v>
      </c>
      <c r="C37" s="84" t="s">
        <v>231</v>
      </c>
      <c r="D37" s="85"/>
      <c r="E37" s="85"/>
      <c r="F37" s="85"/>
      <c r="G37" s="44"/>
      <c r="H37" s="44"/>
    </row>
    <row r="38" ht="30.95" customHeight="1" spans="1:8">
      <c r="A38" s="83" t="s">
        <v>232</v>
      </c>
      <c r="B38" s="83" t="s">
        <v>233</v>
      </c>
      <c r="C38" s="84" t="s">
        <v>234</v>
      </c>
      <c r="D38" s="85"/>
      <c r="E38" s="85"/>
      <c r="F38" s="85"/>
      <c r="G38" s="44"/>
      <c r="H38" s="44"/>
    </row>
    <row r="39" ht="30.95" customHeight="1" spans="1:6">
      <c r="A39" s="83" t="s">
        <v>232</v>
      </c>
      <c r="B39" s="83" t="s">
        <v>235</v>
      </c>
      <c r="C39" s="84" t="s">
        <v>236</v>
      </c>
      <c r="D39" s="85"/>
      <c r="E39" s="85"/>
      <c r="F39" s="85"/>
    </row>
    <row r="40" ht="30.95" customHeight="1" spans="1:6">
      <c r="A40" s="83" t="s">
        <v>232</v>
      </c>
      <c r="B40" s="83" t="s">
        <v>237</v>
      </c>
      <c r="C40" s="84" t="s">
        <v>238</v>
      </c>
      <c r="D40" s="85"/>
      <c r="E40" s="85"/>
      <c r="F40" s="85"/>
    </row>
    <row r="41" ht="30.95" customHeight="1" spans="1:8">
      <c r="A41" s="83" t="s">
        <v>239</v>
      </c>
      <c r="B41" s="83" t="s">
        <v>240</v>
      </c>
      <c r="C41" s="84" t="s">
        <v>241</v>
      </c>
      <c r="D41" s="85"/>
      <c r="E41" s="85"/>
      <c r="F41" s="85"/>
      <c r="G41" s="44"/>
      <c r="H41" s="44"/>
    </row>
    <row r="42" ht="30.95" customHeight="1" spans="1:8">
      <c r="A42" s="83" t="s">
        <v>239</v>
      </c>
      <c r="B42" s="83" t="s">
        <v>242</v>
      </c>
      <c r="C42" s="84" t="s">
        <v>243</v>
      </c>
      <c r="D42" s="85"/>
      <c r="E42" s="85"/>
      <c r="F42" s="85"/>
      <c r="G42" s="44"/>
      <c r="H42" s="44"/>
    </row>
    <row r="43" ht="30.95" customHeight="1" spans="1:6">
      <c r="A43" s="83" t="s">
        <v>239</v>
      </c>
      <c r="B43" s="83" t="s">
        <v>244</v>
      </c>
      <c r="C43" s="84" t="s">
        <v>245</v>
      </c>
      <c r="D43" s="85"/>
      <c r="E43" s="85"/>
      <c r="F43" s="85"/>
    </row>
    <row r="44" ht="30.95" customHeight="1" spans="1:6">
      <c r="A44" s="83" t="s">
        <v>246</v>
      </c>
      <c r="B44" s="83" t="s">
        <v>247</v>
      </c>
      <c r="C44" s="84" t="s">
        <v>248</v>
      </c>
      <c r="D44" s="85"/>
      <c r="E44" s="85"/>
      <c r="F44" s="85"/>
    </row>
    <row r="45" ht="30.95" customHeight="1" spans="1:6">
      <c r="A45" s="83" t="s">
        <v>249</v>
      </c>
      <c r="B45" s="83" t="s">
        <v>250</v>
      </c>
      <c r="C45" s="84" t="s">
        <v>251</v>
      </c>
      <c r="D45" s="85"/>
      <c r="E45" s="85"/>
      <c r="F45" s="85"/>
    </row>
    <row r="46" ht="30.95" customHeight="1" spans="1:6">
      <c r="A46" s="83" t="s">
        <v>252</v>
      </c>
      <c r="B46" s="83" t="s">
        <v>253</v>
      </c>
      <c r="C46" s="84" t="s">
        <v>254</v>
      </c>
      <c r="D46" s="85">
        <v>0.25</v>
      </c>
      <c r="E46" s="85"/>
      <c r="F46" s="85">
        <v>0.25</v>
      </c>
    </row>
    <row r="47" ht="30.95" customHeight="1" spans="1:6">
      <c r="A47" s="83" t="s">
        <v>255</v>
      </c>
      <c r="B47" s="83" t="s">
        <v>256</v>
      </c>
      <c r="C47" s="84" t="s">
        <v>257</v>
      </c>
      <c r="D47" s="85"/>
      <c r="E47" s="85"/>
      <c r="F47" s="85"/>
    </row>
    <row r="48" ht="30.95" customHeight="1" spans="1:6">
      <c r="A48" s="82">
        <v>50299</v>
      </c>
      <c r="B48" s="83" t="s">
        <v>258</v>
      </c>
      <c r="C48" s="84" t="s">
        <v>259</v>
      </c>
      <c r="D48" s="85"/>
      <c r="E48" s="85"/>
      <c r="F48" s="85"/>
    </row>
    <row r="49" ht="30.95" customHeight="1" spans="1:6">
      <c r="A49" s="91">
        <v>505</v>
      </c>
      <c r="B49" s="92" t="s">
        <v>260</v>
      </c>
      <c r="C49" s="93" t="s">
        <v>168</v>
      </c>
      <c r="D49" s="85"/>
      <c r="E49" s="85"/>
      <c r="F49" s="85"/>
    </row>
    <row r="50" ht="30.95" customHeight="1" spans="1:6">
      <c r="A50" s="82">
        <v>50501</v>
      </c>
      <c r="B50" s="94" t="s">
        <v>261</v>
      </c>
      <c r="C50" s="84" t="s">
        <v>262</v>
      </c>
      <c r="D50" s="85"/>
      <c r="E50" s="85"/>
      <c r="F50" s="85"/>
    </row>
    <row r="51" ht="30.95" customHeight="1" spans="1:6">
      <c r="A51" s="82">
        <v>50502</v>
      </c>
      <c r="B51" s="94" t="s">
        <v>263</v>
      </c>
      <c r="C51" s="89" t="s">
        <v>196</v>
      </c>
      <c r="D51" s="85"/>
      <c r="E51" s="85"/>
      <c r="F51" s="85"/>
    </row>
    <row r="52" ht="30.95" customHeight="1" spans="1:6">
      <c r="A52" s="82">
        <v>50599</v>
      </c>
      <c r="B52" s="94" t="s">
        <v>258</v>
      </c>
      <c r="C52" s="95" t="s">
        <v>259</v>
      </c>
      <c r="D52" s="85"/>
      <c r="E52" s="85"/>
      <c r="F52" s="85"/>
    </row>
    <row r="53" ht="30.95" customHeight="1" spans="1:6">
      <c r="A53" s="91">
        <v>509</v>
      </c>
      <c r="B53" s="91">
        <v>303</v>
      </c>
      <c r="C53" s="93" t="s">
        <v>264</v>
      </c>
      <c r="D53" s="77">
        <v>6.5</v>
      </c>
      <c r="E53" s="85"/>
      <c r="F53" s="77">
        <v>6.5</v>
      </c>
    </row>
    <row r="54" ht="30.95" customHeight="1" spans="1:6">
      <c r="A54" s="83" t="s">
        <v>265</v>
      </c>
      <c r="B54" s="83" t="s">
        <v>266</v>
      </c>
      <c r="C54" s="84" t="s">
        <v>267</v>
      </c>
      <c r="D54" s="85"/>
      <c r="E54" s="85"/>
      <c r="F54" s="85"/>
    </row>
    <row r="55" ht="30.95" customHeight="1" spans="1:6">
      <c r="A55" s="83" t="s">
        <v>265</v>
      </c>
      <c r="B55" s="83" t="s">
        <v>268</v>
      </c>
      <c r="C55" s="84" t="s">
        <v>269</v>
      </c>
      <c r="D55" s="85"/>
      <c r="E55" s="85"/>
      <c r="F55" s="85"/>
    </row>
    <row r="56" ht="30.95" customHeight="1" spans="1:6">
      <c r="A56" s="83" t="s">
        <v>265</v>
      </c>
      <c r="B56" s="83" t="s">
        <v>270</v>
      </c>
      <c r="C56" s="84" t="s">
        <v>271</v>
      </c>
      <c r="D56" s="85"/>
      <c r="E56" s="85"/>
      <c r="F56" s="85"/>
    </row>
    <row r="57" ht="30.95" customHeight="1" spans="1:6">
      <c r="A57" s="83" t="s">
        <v>265</v>
      </c>
      <c r="B57" s="83" t="s">
        <v>272</v>
      </c>
      <c r="C57" s="84" t="s">
        <v>273</v>
      </c>
      <c r="D57" s="85"/>
      <c r="E57" s="85"/>
      <c r="F57" s="85"/>
    </row>
    <row r="58" ht="30.95" customHeight="1" spans="1:6">
      <c r="A58" s="83" t="s">
        <v>265</v>
      </c>
      <c r="B58" s="83" t="s">
        <v>274</v>
      </c>
      <c r="C58" s="84" t="s">
        <v>275</v>
      </c>
      <c r="D58" s="85"/>
      <c r="E58" s="85"/>
      <c r="F58" s="85"/>
    </row>
    <row r="59" ht="30.95" customHeight="1" spans="1:6">
      <c r="A59" s="83" t="s">
        <v>276</v>
      </c>
      <c r="B59" s="83" t="s">
        <v>277</v>
      </c>
      <c r="C59" s="84" t="s">
        <v>278</v>
      </c>
      <c r="D59" s="85"/>
      <c r="E59" s="85"/>
      <c r="F59" s="85"/>
    </row>
    <row r="60" ht="30.95" customHeight="1" spans="1:6">
      <c r="A60" s="83" t="s">
        <v>279</v>
      </c>
      <c r="B60" s="83" t="s">
        <v>280</v>
      </c>
      <c r="C60" s="84" t="s">
        <v>281</v>
      </c>
      <c r="D60" s="85"/>
      <c r="E60" s="85"/>
      <c r="F60" s="85"/>
    </row>
    <row r="61" ht="30.95" customHeight="1" spans="1:6">
      <c r="A61" s="83" t="s">
        <v>282</v>
      </c>
      <c r="B61" s="83" t="s">
        <v>283</v>
      </c>
      <c r="C61" s="84" t="s">
        <v>284</v>
      </c>
      <c r="D61" s="85"/>
      <c r="E61" s="85"/>
      <c r="F61" s="85"/>
    </row>
    <row r="62" ht="30.95" customHeight="1" spans="1:6">
      <c r="A62" s="83" t="s">
        <v>282</v>
      </c>
      <c r="B62" s="83" t="s">
        <v>285</v>
      </c>
      <c r="C62" s="84" t="s">
        <v>286</v>
      </c>
      <c r="D62" s="85">
        <v>6.5</v>
      </c>
      <c r="E62" s="85"/>
      <c r="F62" s="85">
        <v>6.5</v>
      </c>
    </row>
    <row r="63" ht="30.95" customHeight="1" spans="1:6">
      <c r="A63" s="83" t="s">
        <v>282</v>
      </c>
      <c r="B63" s="83" t="s">
        <v>287</v>
      </c>
      <c r="C63" s="84" t="s">
        <v>288</v>
      </c>
      <c r="D63" s="96"/>
      <c r="E63" s="96"/>
      <c r="F63" s="96"/>
    </row>
    <row r="64" ht="30.95" customHeight="1" spans="1:6">
      <c r="A64" s="82">
        <v>50999</v>
      </c>
      <c r="B64" s="83" t="s">
        <v>289</v>
      </c>
      <c r="C64" s="84" t="s">
        <v>290</v>
      </c>
      <c r="D64" s="96"/>
      <c r="E64" s="96"/>
      <c r="F64" s="96"/>
    </row>
  </sheetData>
  <mergeCells count="5">
    <mergeCell ref="A1:F1"/>
    <mergeCell ref="D3:F3"/>
    <mergeCell ref="A3:A4"/>
    <mergeCell ref="B3:B4"/>
    <mergeCell ref="C3:C4"/>
  </mergeCells>
  <printOptions horizontalCentered="1"/>
  <pageMargins left="0.588888888888889" right="0.588888888888889" top="0.588888888888889" bottom="0.588888888888889" header="0.388888888888889" footer="0.388888888888889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view="pageBreakPreview" zoomScale="60" zoomScaleNormal="100" zoomScaleSheetLayoutView="60" workbookViewId="0">
      <selection activeCell="C2" sqref="C2"/>
    </sheetView>
  </sheetViews>
  <sheetFormatPr defaultColWidth="9.14285714285714" defaultRowHeight="12.75" customHeight="1"/>
  <cols>
    <col min="1" max="1" width="29.2857142857143" style="2" customWidth="1"/>
    <col min="2" max="2" width="79.1428571428571" style="2" customWidth="1"/>
    <col min="3" max="3" width="12.1428571428571" style="2" customWidth="1"/>
    <col min="4" max="18" width="9" style="2" customWidth="1"/>
    <col min="19" max="247" width="9.14285714285714" style="44"/>
    <col min="248" max="253" width="9.14285714285714" style="45"/>
  </cols>
  <sheetData>
    <row r="1" ht="24.75" customHeight="1" spans="1:18">
      <c r="A1" s="46" t="s">
        <v>291</v>
      </c>
      <c r="B1" s="46"/>
      <c r="C1" s="46"/>
      <c r="R1" s="44"/>
    </row>
    <row r="2" ht="24.75" customHeight="1" spans="1:18">
      <c r="A2" s="47"/>
      <c r="C2" s="48" t="s">
        <v>292</v>
      </c>
      <c r="R2" s="44"/>
    </row>
    <row r="3" ht="24.75" customHeight="1" spans="1:18">
      <c r="A3" s="49" t="s">
        <v>152</v>
      </c>
      <c r="B3" s="50" t="s">
        <v>293</v>
      </c>
      <c r="C3" s="51" t="s">
        <v>294</v>
      </c>
      <c r="D3" s="52"/>
      <c r="R3" s="44"/>
    </row>
    <row r="4" ht="33.75" customHeight="1" spans="1:18">
      <c r="A4" s="49"/>
      <c r="B4" s="50"/>
      <c r="C4" s="53"/>
      <c r="D4" s="52"/>
      <c r="R4" s="44"/>
    </row>
    <row r="5" ht="24.75" customHeight="1" spans="1:18">
      <c r="A5" s="49" t="s">
        <v>100</v>
      </c>
      <c r="B5" s="50" t="s">
        <v>100</v>
      </c>
      <c r="C5" s="54" t="s">
        <v>100</v>
      </c>
      <c r="D5" s="52"/>
      <c r="R5" s="44"/>
    </row>
    <row r="6" s="44" customFormat="1" ht="24.75" customHeight="1" spans="1:3">
      <c r="A6" s="55" t="s">
        <v>101</v>
      </c>
      <c r="B6" s="56"/>
      <c r="C6" s="57"/>
    </row>
    <row r="7" ht="24.75" customHeight="1" spans="1:18">
      <c r="A7" s="36"/>
      <c r="B7" s="56"/>
      <c r="C7" s="57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ht="24.75" customHeight="1" spans="1:18">
      <c r="A8" s="36"/>
      <c r="B8" s="56"/>
      <c r="C8" s="57"/>
      <c r="R8" s="44"/>
    </row>
    <row r="9" ht="24.75" customHeight="1" spans="1:18">
      <c r="A9" s="36"/>
      <c r="B9" s="56"/>
      <c r="C9" s="57"/>
      <c r="R9" s="44"/>
    </row>
    <row r="10" ht="24.75" customHeight="1" spans="1:18">
      <c r="A10" s="36"/>
      <c r="B10" s="56"/>
      <c r="C10" s="5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ht="24.75" customHeight="1" spans="1:18">
      <c r="A11" s="36"/>
      <c r="B11" s="56"/>
      <c r="C11" s="57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ht="24.75" customHeight="1" spans="1:18">
      <c r="A12" s="40"/>
      <c r="B12" s="58"/>
      <c r="C12" s="59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ht="24.75" customHeight="1" spans="1:18">
      <c r="A13" s="36"/>
      <c r="B13" s="56"/>
      <c r="C13" s="57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24.75" customHeight="1" spans="1:18">
      <c r="A14" s="40"/>
      <c r="B14" s="58"/>
      <c r="C14" s="59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24.75" customHeight="1" spans="1:18">
      <c r="A15" s="36"/>
      <c r="B15" s="56"/>
      <c r="C15" s="57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ht="24.75" customHeight="1" spans="1:18">
      <c r="A16" s="40"/>
      <c r="B16" s="58"/>
      <c r="C16" s="5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ht="24.75" customHeight="1" spans="1:18">
      <c r="A17" s="36"/>
      <c r="B17" s="56"/>
      <c r="C17" s="57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ht="24.75" customHeight="1" spans="1:18">
      <c r="A18" s="40"/>
      <c r="B18" s="58"/>
      <c r="C18" s="59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ht="24.75" customHeight="1" spans="1:18">
      <c r="A19" s="40"/>
      <c r="B19" s="58"/>
      <c r="C19" s="5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1" ht="22.5" customHeight="1" spans="1:1">
      <c r="A21" s="44"/>
    </row>
    <row r="23" customHeight="1" spans="1:18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customHeight="1" spans="1:18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customHeight="1" spans="1:18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</sheetData>
  <mergeCells count="4">
    <mergeCell ref="A1:C1"/>
    <mergeCell ref="A3:A4"/>
    <mergeCell ref="B3:B4"/>
    <mergeCell ref="C3:C4"/>
  </mergeCells>
  <printOptions horizontalCentered="1"/>
  <pageMargins left="0.588888888888889" right="0.588888888888889" top="0.588888888888889" bottom="0.588888888888889" header="0.388888888888889" footer="0.38888888888888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view="pageBreakPreview" zoomScaleNormal="100" zoomScaleSheetLayoutView="100" workbookViewId="0">
      <selection activeCell="E16" sqref="E16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/>
    </row>
    <row r="2" ht="24.75" customHeight="1" spans="1:8">
      <c r="A2" s="3" t="s">
        <v>295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29</v>
      </c>
    </row>
    <row r="4" ht="24.75" customHeight="1" spans="1:8">
      <c r="A4" s="5" t="s">
        <v>146</v>
      </c>
      <c r="B4" s="32" t="s">
        <v>296</v>
      </c>
      <c r="C4" s="32" t="s">
        <v>297</v>
      </c>
      <c r="D4" s="32" t="s">
        <v>298</v>
      </c>
      <c r="E4" s="32" t="s">
        <v>299</v>
      </c>
      <c r="F4" s="33"/>
      <c r="G4" s="32" t="s">
        <v>300</v>
      </c>
      <c r="H4" s="34" t="s">
        <v>301</v>
      </c>
    </row>
    <row r="5" ht="24.75" customHeight="1" spans="1:8">
      <c r="A5" s="35"/>
      <c r="B5" s="33"/>
      <c r="C5" s="33"/>
      <c r="D5" s="33"/>
      <c r="E5" s="32" t="s">
        <v>302</v>
      </c>
      <c r="F5" s="32" t="s">
        <v>303</v>
      </c>
      <c r="G5" s="32"/>
      <c r="H5" s="34"/>
    </row>
    <row r="6" s="11" customFormat="1" ht="24.75" customHeight="1" spans="1:9">
      <c r="A6" s="36" t="s">
        <v>101</v>
      </c>
      <c r="B6" s="37">
        <f t="shared" ref="B6:H6" si="0">B7</f>
        <v>0.25</v>
      </c>
      <c r="C6" s="38">
        <f t="shared" si="0"/>
        <v>0</v>
      </c>
      <c r="D6" s="37">
        <f t="shared" si="0"/>
        <v>0</v>
      </c>
      <c r="E6" s="38">
        <f t="shared" si="0"/>
        <v>0</v>
      </c>
      <c r="F6" s="37">
        <f t="shared" si="0"/>
        <v>0.25</v>
      </c>
      <c r="G6" s="37">
        <f t="shared" si="0"/>
        <v>0</v>
      </c>
      <c r="H6" s="39">
        <f t="shared" si="0"/>
        <v>0</v>
      </c>
      <c r="I6" s="2"/>
    </row>
    <row r="7" ht="24.75" customHeight="1" spans="1:8">
      <c r="A7" s="36" t="s">
        <v>150</v>
      </c>
      <c r="B7" s="37">
        <v>0.25</v>
      </c>
      <c r="C7" s="38"/>
      <c r="D7" s="37"/>
      <c r="E7" s="38"/>
      <c r="F7" s="37">
        <v>0.25</v>
      </c>
      <c r="G7" s="37"/>
      <c r="H7" s="39"/>
    </row>
    <row r="8" ht="24.75" customHeight="1" spans="1:8">
      <c r="A8" s="40"/>
      <c r="B8" s="41"/>
      <c r="C8" s="42"/>
      <c r="D8" s="41"/>
      <c r="E8" s="42"/>
      <c r="F8" s="41"/>
      <c r="G8" s="41"/>
      <c r="H8" s="43"/>
    </row>
    <row r="9" ht="24.75" customHeight="1" spans="1:8">
      <c r="A9" s="40"/>
      <c r="B9" s="41"/>
      <c r="C9" s="42"/>
      <c r="D9" s="41"/>
      <c r="E9" s="42"/>
      <c r="F9" s="41"/>
      <c r="G9" s="41"/>
      <c r="H9" s="4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/>
  </hyperlinks>
  <printOptions horizontalCentered="1"/>
  <pageMargins left="0.588888888888889" right="0.588888888888889" top="0.588888888888889" bottom="0.588888888888889" header="0.388888888888889" footer="0.38888888888888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view="pageBreakPreview" zoomScaleNormal="100" zoomScaleSheetLayoutView="100" workbookViewId="0">
      <selection activeCell="C13" sqref="C13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/>
      <c r="B1" s="22"/>
    </row>
    <row r="2" ht="24.75" customHeight="1" spans="1:5">
      <c r="A2" s="3" t="s">
        <v>304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305</v>
      </c>
      <c r="B4" s="6" t="s">
        <v>32</v>
      </c>
      <c r="C4" s="6" t="s">
        <v>101</v>
      </c>
      <c r="D4" s="6" t="s">
        <v>97</v>
      </c>
      <c r="E4" s="7" t="s">
        <v>98</v>
      </c>
    </row>
    <row r="5" ht="24.75" customHeight="1" spans="1:5">
      <c r="A5" s="5" t="s">
        <v>100</v>
      </c>
      <c r="B5" s="6" t="s">
        <v>100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101</v>
      </c>
      <c r="C6" s="25"/>
      <c r="D6" s="25"/>
      <c r="E6" s="26">
        <f>SUM(E7:E18)</f>
        <v>0</v>
      </c>
      <c r="F6" s="2"/>
      <c r="G6" s="2"/>
    </row>
    <row r="7" ht="25.5" customHeight="1" spans="1:5">
      <c r="A7" s="27">
        <v>1</v>
      </c>
      <c r="B7" s="28" t="s">
        <v>306</v>
      </c>
      <c r="C7" s="29"/>
      <c r="D7" s="29"/>
      <c r="E7" s="30"/>
    </row>
    <row r="8" ht="25.5" customHeight="1" spans="1:5">
      <c r="A8" s="27">
        <v>2</v>
      </c>
      <c r="B8" s="28" t="s">
        <v>307</v>
      </c>
      <c r="C8" s="29"/>
      <c r="D8" s="29"/>
      <c r="E8" s="30"/>
    </row>
    <row r="9" ht="25.5" customHeight="1" spans="1:5">
      <c r="A9" s="27">
        <v>3</v>
      </c>
      <c r="B9" s="28" t="s">
        <v>308</v>
      </c>
      <c r="C9" s="29"/>
      <c r="D9" s="29"/>
      <c r="E9" s="30"/>
    </row>
    <row r="10" ht="25.5" customHeight="1" spans="1:5">
      <c r="A10" s="27">
        <v>4</v>
      </c>
      <c r="B10" s="28" t="s">
        <v>309</v>
      </c>
      <c r="C10" s="29"/>
      <c r="D10" s="29"/>
      <c r="E10" s="30"/>
    </row>
    <row r="11" ht="25.5" customHeight="1" spans="1:5">
      <c r="A11" s="27">
        <v>5</v>
      </c>
      <c r="B11" s="28" t="s">
        <v>310</v>
      </c>
      <c r="C11" s="29"/>
      <c r="D11" s="29"/>
      <c r="E11" s="30"/>
    </row>
    <row r="12" ht="25.5" customHeight="1" spans="1:5">
      <c r="A12" s="27">
        <v>6</v>
      </c>
      <c r="B12" s="28" t="s">
        <v>311</v>
      </c>
      <c r="C12" s="29"/>
      <c r="D12" s="29"/>
      <c r="E12" s="30"/>
    </row>
    <row r="13" ht="25.5" customHeight="1" spans="1:5">
      <c r="A13" s="27">
        <v>7</v>
      </c>
      <c r="B13" s="28" t="s">
        <v>312</v>
      </c>
      <c r="C13" s="29"/>
      <c r="D13" s="29"/>
      <c r="E13" s="30"/>
    </row>
    <row r="14" ht="25.5" customHeight="1" spans="1:5">
      <c r="A14" s="27">
        <v>8</v>
      </c>
      <c r="B14" s="28" t="s">
        <v>313</v>
      </c>
      <c r="C14" s="29"/>
      <c r="D14" s="29"/>
      <c r="E14" s="30"/>
    </row>
    <row r="15" ht="25.5" customHeight="1" spans="1:5">
      <c r="A15" s="27">
        <v>9</v>
      </c>
      <c r="B15" s="28" t="s">
        <v>300</v>
      </c>
      <c r="C15" s="29"/>
      <c r="D15" s="29"/>
      <c r="E15" s="30"/>
    </row>
    <row r="16" ht="25.5" customHeight="1" spans="1:5">
      <c r="A16" s="27">
        <v>10</v>
      </c>
      <c r="B16" s="28" t="s">
        <v>314</v>
      </c>
      <c r="C16" s="29"/>
      <c r="D16" s="29"/>
      <c r="E16" s="30"/>
    </row>
    <row r="17" ht="25.5" customHeight="1" spans="1:5">
      <c r="A17" s="27">
        <v>11</v>
      </c>
      <c r="B17" s="28" t="s">
        <v>315</v>
      </c>
      <c r="C17" s="29"/>
      <c r="D17" s="29"/>
      <c r="E17" s="30"/>
    </row>
    <row r="18" ht="25.5" customHeight="1" spans="1:5">
      <c r="A18" s="27">
        <v>12</v>
      </c>
      <c r="B18" s="28" t="s">
        <v>316</v>
      </c>
      <c r="C18" s="29"/>
      <c r="D18" s="29"/>
      <c r="E18" s="30"/>
    </row>
  </sheetData>
  <sheetProtection formatCells="0" formatColumns="0" formatRows="0"/>
  <mergeCells count="1">
    <mergeCell ref="A2:E2"/>
  </mergeCells>
  <hyperlinks>
    <hyperlink ref="A1" location="目录!A1"/>
  </hyperlinks>
  <printOptions horizontalCentered="1"/>
  <pageMargins left="0.588888888888889" right="0.588888888888889" top="0.588888888888889" bottom="0.588888888888889" header="0.388888888888889" footer="0.38888888888888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showGridLines="0" showZeros="0" view="pageBreakPreview" zoomScaleNormal="100" zoomScaleSheetLayoutView="100" workbookViewId="0">
      <selection activeCell="B3" sqref="B3"/>
    </sheetView>
  </sheetViews>
  <sheetFormatPr defaultColWidth="9" defaultRowHeight="12.75" customHeight="1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317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318</v>
      </c>
      <c r="B4" s="14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ht="27" customHeight="1" spans="1:15">
      <c r="A6" s="15"/>
      <c r="B6" s="16"/>
      <c r="C6"/>
      <c r="D6"/>
      <c r="E6"/>
      <c r="F6"/>
      <c r="G6"/>
      <c r="H6"/>
      <c r="I6"/>
      <c r="J6"/>
      <c r="K6"/>
      <c r="L6"/>
      <c r="M6"/>
      <c r="N6"/>
      <c r="O6"/>
    </row>
    <row r="7" ht="27" customHeight="1" spans="1:15">
      <c r="A7" s="15"/>
      <c r="B7" s="16"/>
      <c r="C7"/>
      <c r="D7"/>
      <c r="E7"/>
      <c r="F7"/>
      <c r="G7"/>
      <c r="H7"/>
      <c r="I7"/>
      <c r="J7"/>
      <c r="K7"/>
      <c r="L7"/>
      <c r="M7"/>
      <c r="N7"/>
      <c r="O7"/>
    </row>
    <row r="8" ht="27" customHeight="1" spans="1:15">
      <c r="A8" s="15"/>
      <c r="B8" s="16"/>
      <c r="C8"/>
      <c r="D8"/>
      <c r="E8"/>
      <c r="F8"/>
      <c r="G8"/>
      <c r="H8"/>
      <c r="I8"/>
      <c r="J8"/>
      <c r="K8"/>
      <c r="L8"/>
      <c r="M8"/>
      <c r="N8"/>
      <c r="O8"/>
    </row>
    <row r="9" s="11" customFormat="1" ht="27" customHeight="1" spans="1:14">
      <c r="A9" s="17"/>
      <c r="B9" s="18"/>
      <c r="C9" s="2"/>
      <c r="N9" s="20"/>
    </row>
    <row r="10" ht="15" customHeight="1" spans="1: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ht="18.75" customHeight="1" spans="1:15">
      <c r="A11" s="19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/>
  </hyperlinks>
  <printOptions horizontalCentered="1"/>
  <pageMargins left="0.588888888888889" right="0.588888888888889" top="0.588888888888889" bottom="0.588888888888889" header="0.509027777777778" footer="0.509027777777778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view="pageBreakPreview" zoomScaleNormal="100" zoomScaleSheetLayoutView="100" workbookViewId="0">
      <selection activeCell="E7" sqref="E7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319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29</v>
      </c>
      <c r="F3"/>
      <c r="G3"/>
    </row>
    <row r="4" ht="24.75" customHeight="1" spans="1:7">
      <c r="A4" s="5" t="s">
        <v>146</v>
      </c>
      <c r="B4" s="6" t="s">
        <v>101</v>
      </c>
      <c r="C4" s="6" t="s">
        <v>320</v>
      </c>
      <c r="D4" s="6" t="s">
        <v>321</v>
      </c>
      <c r="E4" s="7" t="s">
        <v>322</v>
      </c>
      <c r="F4"/>
      <c r="G4"/>
    </row>
    <row r="5" s="1" customFormat="1" ht="24.75" customHeight="1" spans="1:13">
      <c r="A5" s="5" t="s">
        <v>100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1" customFormat="1" ht="24.75" customHeight="1" spans="1:13">
      <c r="A6" s="5"/>
      <c r="B6" s="6"/>
      <c r="C6" s="6"/>
      <c r="D6" s="6"/>
      <c r="E6" s="7"/>
      <c r="H6"/>
      <c r="I6"/>
      <c r="J6"/>
      <c r="K6"/>
      <c r="L6"/>
      <c r="M6"/>
    </row>
    <row r="7" s="1" customFormat="1" ht="24.75" customHeight="1" spans="1:13">
      <c r="A7" s="5"/>
      <c r="B7" s="6"/>
      <c r="C7" s="6"/>
      <c r="D7" s="6"/>
      <c r="E7" s="7"/>
      <c r="H7"/>
      <c r="I7"/>
      <c r="J7"/>
      <c r="K7"/>
      <c r="L7"/>
      <c r="M7"/>
    </row>
    <row r="8" s="1" customFormat="1" ht="24.75" customHeight="1" spans="1:13">
      <c r="A8" s="5"/>
      <c r="B8" s="6"/>
      <c r="C8" s="6"/>
      <c r="D8" s="6"/>
      <c r="E8" s="7"/>
      <c r="H8"/>
      <c r="I8"/>
      <c r="J8"/>
      <c r="K8"/>
      <c r="L8"/>
      <c r="M8"/>
    </row>
    <row r="9" s="2" customFormat="1" ht="24.75" customHeight="1" spans="1:13">
      <c r="A9" s="8"/>
      <c r="B9" s="9"/>
      <c r="C9" s="9"/>
      <c r="D9" s="9"/>
      <c r="E9" s="10"/>
      <c r="H9" s="11"/>
      <c r="I9" s="11"/>
      <c r="J9" s="11"/>
      <c r="K9" s="11"/>
      <c r="L9" s="11"/>
      <c r="M9" s="11"/>
    </row>
    <row r="10" s="1" customFormat="1" customHeight="1" spans="1:13">
      <c r="A10"/>
      <c r="H10"/>
      <c r="I10"/>
      <c r="J10"/>
      <c r="K10"/>
      <c r="L10"/>
      <c r="M10"/>
    </row>
  </sheetData>
  <sheetProtection formatCells="0" formatColumns="0" formatRows="0"/>
  <mergeCells count="1">
    <mergeCell ref="A2:E2"/>
  </mergeCells>
  <printOptions horizontalCentered="1"/>
  <pageMargins left="0.588888888888889" right="0.588888888888889" top="0.588888888888889" bottom="0.588888888888889" header="0.388888888888889" footer="0.38888888888888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背叛 过去 </cp:lastModifiedBy>
  <dcterms:created xsi:type="dcterms:W3CDTF">2018-01-17T04:55:00Z</dcterms:created>
  <cp:lastPrinted>2018-01-21T02:51:00Z</cp:lastPrinted>
  <dcterms:modified xsi:type="dcterms:W3CDTF">2018-05-23T09:18:09Z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2295798</vt:r8>
  </property>
  <property fmtid="{D5CDD505-2E9C-101B-9397-08002B2CF9AE}" pid="3" name="KSOProductBuildVer">
    <vt:lpwstr>2052-10.1.0.7245</vt:lpwstr>
  </property>
</Properties>
</file>