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'10'!$A$1:$F$22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9">'8'!$A$1:$C$10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<sst xmlns="http://schemas.openxmlformats.org/spreadsheetml/2006/main" count="433" uniqueCount="329">
  <si>
    <t>单位代码：116230240153782175</t>
  </si>
  <si>
    <t>单位名称：迭部县旺藏镇人民政府</t>
  </si>
  <si>
    <t>部门预算公开表</t>
  </si>
  <si>
    <r>
      <t>编制日期：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 xml:space="preserve">  </t>
    </r>
    <r>
      <rPr>
        <sz val="12"/>
        <color indexed="8"/>
        <rFont val="宋体"/>
        <family val="0"/>
      </rPr>
      <t xml:space="preserve">月 </t>
    </r>
    <r>
      <rPr>
        <sz val="12"/>
        <color indexed="8"/>
        <rFont val="宋体"/>
        <family val="0"/>
      </rPr>
      <t xml:space="preserve"> </t>
    </r>
    <r>
      <rPr>
        <sz val="12"/>
        <color indexed="8"/>
        <rFont val="宋体"/>
        <family val="0"/>
      </rPr>
      <t>日</t>
    </r>
  </si>
  <si>
    <t>部门领导：汤小军</t>
  </si>
  <si>
    <t>财务负责人：蒋俊涛</t>
  </si>
  <si>
    <t>制表人：公巴次力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</si>
  <si>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</si>
  <si>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</si>
  <si>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</si>
  <si>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</si>
  <si>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</si>
  <si>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</si>
  <si>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</si>
  <si>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</si>
  <si>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</si>
  <si>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</si>
  <si>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</si>
  <si>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</si>
  <si>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</si>
  <si>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</si>
  <si>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</si>
  <si>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</si>
  <si>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</si>
  <si>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</si>
  <si>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</si>
  <si>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</si>
  <si>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</si>
  <si>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</si>
  <si>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</si>
  <si>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</si>
  <si>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</si>
  <si>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</si>
  <si>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</si>
  <si>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</si>
  <si>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</si>
  <si>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</si>
  <si>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</si>
  <si>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</si>
  <si>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</si>
  <si>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</si>
  <si>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</si>
  <si>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</si>
  <si>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</si>
  <si>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</si>
  <si>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</si>
  <si>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</si>
  <si>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</si>
  <si>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</si>
  <si>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</si>
  <si>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</si>
  <si>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</si>
  <si>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</si>
  <si>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</si>
  <si>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</si>
  <si>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</si>
  <si>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</si>
  <si>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</si>
  <si>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</si>
  <si>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</si>
  <si>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</si>
  <si>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</si>
  <si>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</si>
  <si>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</si>
  <si>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</si>
  <si>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</si>
  <si>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</si>
  <si>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</si>
  <si>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</si>
  <si>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</si>
  <si>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</si>
  <si>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</si>
  <si>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</si>
  <si>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</si>
  <si>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</si>
  <si>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</si>
  <si>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</si>
  <si>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</si>
  <si>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</si>
  <si>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</si>
  <si>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</si>
  <si>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</si>
  <si>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</si>
  <si>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</si>
  <si>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</si>
  <si>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</si>
  <si>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</si>
  <si>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</si>
  <si>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</si>
  <si>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</si>
  <si>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</si>
  <si>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</si>
  <si>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</si>
  <si>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</si>
  <si>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</si>
  <si>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</si>
  <si>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</si>
  <si>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</si>
  <si>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</si>
  <si>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</si>
  <si>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</si>
  <si>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</si>
  <si>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r>
      <t>2</t>
    </r>
    <r>
      <rPr>
        <b/>
        <sz val="9"/>
        <color indexed="8"/>
        <rFont val="宋体"/>
        <family val="0"/>
      </rPr>
      <t>01 一般公共预算支出</t>
    </r>
  </si>
  <si>
    <t>20103 政府办公厅（室）及相关机关事务</t>
  </si>
  <si>
    <t>2010301旺藏镇人民政府</t>
  </si>
  <si>
    <t>208 社会保障与就业支出</t>
  </si>
  <si>
    <t>20805  行政事业单位离退休</t>
  </si>
  <si>
    <t>2080501 归口管理的行政事业单位离退休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</si>
  <si>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</si>
  <si>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</si>
  <si>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</si>
  <si>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</si>
  <si>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</si>
  <si>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</si>
  <si>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</si>
  <si>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</si>
  <si>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</si>
  <si>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</si>
  <si>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</si>
  <si>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</si>
  <si>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</si>
  <si>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</si>
  <si>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</si>
  <si>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</si>
  <si>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</si>
  <si>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</si>
  <si>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</si>
  <si>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</si>
  <si>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</si>
  <si>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</si>
  <si>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</si>
  <si>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</si>
  <si>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</si>
  <si>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</si>
  <si>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</si>
  <si>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</si>
  <si>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</si>
  <si>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</si>
  <si>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</si>
  <si>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</si>
  <si>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</si>
  <si>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</si>
  <si>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</si>
  <si>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</si>
  <si>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</si>
  <si>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</si>
  <si>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</si>
  <si>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</si>
  <si>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</si>
  <si>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</si>
  <si>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</si>
  <si>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</si>
  <si>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</si>
  <si>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 xml:space="preserve">201 </t>
  </si>
  <si>
    <t>20103</t>
  </si>
  <si>
    <t xml:space="preserve"> 政府办公厅（室）及相关机关事务</t>
  </si>
  <si>
    <t>2010301</t>
  </si>
  <si>
    <t>旺藏镇人民政府</t>
  </si>
  <si>
    <t xml:space="preserve">208 </t>
  </si>
  <si>
    <t>社会保障与就业支出</t>
  </si>
  <si>
    <t xml:space="preserve">20805 </t>
  </si>
  <si>
    <t xml:space="preserve"> 行政事业单位离退休</t>
  </si>
  <si>
    <t xml:space="preserve">2080501 </t>
  </si>
  <si>
    <t>归口管理的行政事业单位离退休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</si>
  <si>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</si>
  <si>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</si>
  <si>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</si>
  <si>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</si>
  <si>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</si>
  <si>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</si>
  <si>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</si>
  <si>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</si>
  <si>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专项经费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</si>
  <si>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</si>
  <si>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</si>
  <si>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</si>
  <si>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</si>
  <si>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</si>
  <si>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</si>
  <si>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</si>
  <si>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</si>
  <si>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</si>
  <si>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</si>
  <si>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</si>
  <si>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</si>
  <si>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</si>
  <si>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</si>
  <si>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</si>
  <si>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</si>
  <si>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</si>
  <si>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</si>
  <si>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</si>
  <si>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</si>
  <si>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</si>
  <si>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</si>
  <si>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</si>
  <si>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</si>
  <si>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</si>
  <si>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</si>
  <si>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</si>
  <si>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</si>
  <si>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</si>
  <si>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</si>
  <si>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</si>
  <si>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</si>
  <si>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</si>
  <si>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</si>
  <si>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</si>
  <si>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</si>
  <si>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</si>
  <si>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</si>
  <si>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</si>
  <si>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</si>
  <si>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</si>
  <si>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</si>
  <si>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</si>
  <si>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</si>
  <si>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</si>
  <si>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</si>
  <si>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</si>
  <si>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</si>
  <si>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</si>
  <si>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</si>
  <si>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</si>
  <si>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</si>
  <si>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</si>
  <si>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</si>
  <si>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</si>
  <si>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</si>
  <si>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</si>
  <si>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</si>
  <si>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</si>
  <si>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</si>
  <si>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</si>
  <si>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</si>
  <si>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</si>
  <si>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</si>
  <si>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</si>
  <si>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</si>
  <si>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</si>
  <si>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</si>
  <si>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</si>
  <si>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</si>
  <si>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</si>
  <si>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</si>
  <si>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</si>
  <si>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</si>
  <si>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</si>
  <si>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</si>
  <si>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</si>
  <si>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</si>
  <si>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</si>
  <si>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</si>
  <si>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</si>
  <si>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</si>
  <si>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</si>
  <si>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</si>
  <si>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</si>
  <si>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</si>
  <si>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</si>
  <si>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</si>
  <si>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</si>
  <si>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</si>
  <si>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</si>
  <si>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</si>
  <si>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</si>
  <si>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</si>
  <si>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</si>
  <si>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</si>
  <si>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</si>
  <si>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</si>
  <si>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</si>
  <si>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</si>
  <si>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</si>
  <si>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</si>
  <si>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</si>
  <si>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</si>
  <si>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</si>
  <si>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</si>
  <si>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</si>
  <si>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</si>
  <si>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</si>
  <si>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</si>
  <si>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</si>
  <si>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</si>
  <si>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</si>
  <si>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</si>
  <si>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</si>
  <si>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</si>
  <si>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</si>
  <si>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</si>
  <si>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</si>
  <si>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</si>
  <si>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</si>
  <si>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</si>
  <si>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</si>
  <si>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</si>
  <si>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</si>
  <si>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20"/>
        <color indexed="8"/>
        <rFont val="Calibri"/>
        <family val="2"/>
      </rPr>
      <t>:</t>
    </r>
    <r>
      <rPr>
        <sz val="20"/>
        <color indexed="8"/>
        <rFont val="宋体"/>
        <family val="0"/>
      </rPr>
      <t>万元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</si>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</sst>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0.00_ "/>
    <numFmt numFmtId="180" formatCode="#,##0.00;[Red]#,##0.00"/>
    <numFmt numFmtId="181" formatCode="0.00_ ;[Red]\-0.00\ "/>
    <numFmt numFmtId="182" formatCode="#,##0.0000"/>
  </numFmts>
  <fonts count="72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sz val="9"/>
      <color indexed="8"/>
      <name val="Calibri"/>
      <family val="2"/>
    </font>
    <font>
      <b/>
      <sz val="20"/>
      <color indexed="8"/>
      <name val="黑体"/>
      <family val="3"/>
    </font>
    <font>
      <sz val="20"/>
      <color indexed="8"/>
      <name val="宋体"/>
      <family val="0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b/>
      <sz val="9"/>
      <color indexed="8"/>
      <name val="Calibri"/>
      <family val="2"/>
    </font>
    <font>
      <b/>
      <sz val="18"/>
      <color indexed="8"/>
      <name val="黑体"/>
      <family val="3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2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2"/>
    </font>
    <font>
      <b/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7" applyNumberFormat="0" applyAlignment="0" applyProtection="0"/>
    <xf numFmtId="0" fontId="62" fillId="31" borderId="4" applyNumberFormat="0" applyAlignment="0" applyProtection="0"/>
    <xf numFmtId="0" fontId="6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11" fillId="0" borderId="13" xfId="40" applyNumberFormat="1" applyFont="1" applyFill="1" applyBorder="1" applyAlignment="1" applyProtection="1">
      <alignment horizontal="center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0" xfId="0" applyNumberFormat="1" applyFont="1" applyFill="1" applyBorder="1" applyAlignment="1" applyProtection="1">
      <alignment horizontal="right" vertical="center" wrapText="1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80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3" fillId="33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center" vertical="center"/>
      <protection/>
    </xf>
    <xf numFmtId="49" fontId="15" fillId="0" borderId="10" xfId="0" applyNumberFormat="1" applyFont="1" applyFill="1" applyBorder="1" applyAlignment="1" applyProtection="1">
      <alignment vertical="center"/>
      <protection/>
    </xf>
    <xf numFmtId="180" fontId="15" fillId="0" borderId="13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17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/>
      <protection/>
    </xf>
    <xf numFmtId="0" fontId="18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179" fontId="9" fillId="0" borderId="13" xfId="40" applyNumberFormat="1" applyFont="1" applyFill="1" applyBorder="1" applyAlignment="1" applyProtection="1">
      <alignment horizontal="center" vertical="center" wrapText="1"/>
      <protection/>
    </xf>
    <xf numFmtId="18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40" applyFont="1" applyFill="1" applyBorder="1" applyAlignment="1">
      <alignment horizontal="center"/>
      <protection/>
    </xf>
    <xf numFmtId="0" fontId="18" fillId="0" borderId="14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>
      <alignment horizontal="center" vertical="center" wrapText="1"/>
    </xf>
    <xf numFmtId="49" fontId="66" fillId="0" borderId="13" xfId="0" applyNumberFormat="1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left" vertical="center" wrapText="1"/>
    </xf>
    <xf numFmtId="179" fontId="4" fillId="0" borderId="13" xfId="40" applyNumberFormat="1" applyFont="1" applyFill="1" applyBorder="1" applyAlignment="1" applyProtection="1">
      <alignment horizontal="center" vertical="center" wrapText="1"/>
      <protection/>
    </xf>
    <xf numFmtId="180" fontId="4" fillId="0" borderId="13" xfId="0" applyNumberFormat="1" applyFont="1" applyFill="1" applyBorder="1" applyAlignment="1" applyProtection="1">
      <alignment horizontal="center" vertical="center" wrapText="1"/>
      <protection/>
    </xf>
    <xf numFmtId="179" fontId="67" fillId="0" borderId="13" xfId="40" applyNumberFormat="1" applyFont="1" applyFill="1" applyBorder="1" applyAlignment="1" applyProtection="1">
      <alignment horizontal="center" vertical="center" wrapText="1"/>
      <protection/>
    </xf>
    <xf numFmtId="0" fontId="66" fillId="0" borderId="13" xfId="0" applyFont="1" applyFill="1" applyBorder="1" applyAlignment="1">
      <alignment horizontal="left" vertical="center" wrapText="1" shrinkToFit="1"/>
    </xf>
    <xf numFmtId="49" fontId="66" fillId="0" borderId="15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 vertical="center" wrapText="1"/>
    </xf>
    <xf numFmtId="180" fontId="67" fillId="0" borderId="13" xfId="0" applyNumberFormat="1" applyFont="1" applyFill="1" applyBorder="1" applyAlignment="1" applyProtection="1">
      <alignment horizontal="center" vertical="center" wrapText="1"/>
      <protection/>
    </xf>
    <xf numFmtId="179" fontId="11" fillId="0" borderId="13" xfId="40" applyNumberFormat="1" applyFont="1" applyFill="1" applyBorder="1" applyAlignment="1" applyProtection="1">
      <alignment horizontal="center" vertical="center"/>
      <protection/>
    </xf>
    <xf numFmtId="0" fontId="66" fillId="0" borderId="14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>
      <alignment horizontal="center"/>
    </xf>
    <xf numFmtId="179" fontId="18" fillId="0" borderId="13" xfId="40" applyNumberFormat="1" applyFont="1" applyFill="1" applyBorder="1" applyAlignment="1">
      <alignment horizontal="center"/>
      <protection/>
    </xf>
    <xf numFmtId="0" fontId="68" fillId="0" borderId="13" xfId="0" applyFont="1" applyFill="1" applyBorder="1" applyAlignment="1" applyProtection="1">
      <alignment horizontal="center"/>
      <protection/>
    </xf>
    <xf numFmtId="0" fontId="65" fillId="0" borderId="13" xfId="0" applyFont="1" applyFill="1" applyBorder="1" applyAlignment="1">
      <alignment horizontal="center" vertical="center" wrapText="1"/>
    </xf>
    <xf numFmtId="49" fontId="69" fillId="0" borderId="13" xfId="0" applyNumberFormat="1" applyFont="1" applyFill="1" applyBorder="1" applyAlignment="1">
      <alignment horizontal="center" vertical="center"/>
    </xf>
    <xf numFmtId="0" fontId="65" fillId="0" borderId="13" xfId="0" applyFont="1" applyFill="1" applyBorder="1" applyAlignment="1">
      <alignment horizontal="left" vertical="center" wrapText="1"/>
    </xf>
    <xf numFmtId="49" fontId="68" fillId="0" borderId="13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176" fontId="4" fillId="0" borderId="13" xfId="40" applyNumberFormat="1" applyFont="1" applyFill="1" applyBorder="1" applyAlignment="1" applyProtection="1">
      <alignment horizontal="center" vertical="center" wrapText="1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6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4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right" vertical="center" wrapText="1"/>
      <protection/>
    </xf>
    <xf numFmtId="180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80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181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center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18" xfId="40" applyFont="1" applyFill="1" applyBorder="1" applyAlignment="1" applyProtection="1">
      <alignment vertical="center"/>
      <protection/>
    </xf>
    <xf numFmtId="176" fontId="4" fillId="0" borderId="23" xfId="40" applyNumberFormat="1" applyFont="1" applyFill="1" applyBorder="1" applyAlignment="1" applyProtection="1">
      <alignment vertical="center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18" xfId="40" applyNumberFormat="1" applyFont="1" applyFill="1" applyBorder="1" applyAlignment="1" applyProtection="1">
      <alignment vertical="center" wrapText="1"/>
      <protection/>
    </xf>
    <xf numFmtId="0" fontId="4" fillId="0" borderId="18" xfId="40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 vertical="center"/>
      <protection/>
    </xf>
    <xf numFmtId="176" fontId="4" fillId="0" borderId="18" xfId="40" applyNumberFormat="1" applyFont="1" applyBorder="1" applyAlignment="1" applyProtection="1">
      <alignment/>
      <protection/>
    </xf>
    <xf numFmtId="0" fontId="4" fillId="0" borderId="18" xfId="40" applyFont="1" applyFill="1" applyBorder="1" applyAlignment="1" applyProtection="1">
      <alignment horizontal="center" vertical="center"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176" fontId="4" fillId="0" borderId="23" xfId="40" applyNumberFormat="1" applyFont="1" applyBorder="1" applyAlignment="1" applyProtection="1">
      <alignment horizontal="center" vertical="center"/>
      <protection/>
    </xf>
    <xf numFmtId="4" fontId="4" fillId="0" borderId="23" xfId="40" applyNumberFormat="1" applyFont="1" applyFill="1" applyBorder="1" applyAlignment="1" applyProtection="1">
      <alignment horizontal="right" vertical="center" wrapText="1"/>
      <protection/>
    </xf>
    <xf numFmtId="182" fontId="4" fillId="0" borderId="23" xfId="40" applyNumberFormat="1" applyFont="1" applyFill="1" applyBorder="1" applyAlignment="1" applyProtection="1">
      <alignment horizontal="right" vertical="center" wrapText="1"/>
      <protection/>
    </xf>
    <xf numFmtId="176" fontId="4" fillId="0" borderId="18" xfId="40" applyNumberFormat="1" applyFont="1" applyFill="1" applyBorder="1" applyAlignment="1" applyProtection="1">
      <alignment/>
      <protection/>
    </xf>
    <xf numFmtId="0" fontId="4" fillId="0" borderId="18" xfId="40" applyFont="1" applyBorder="1" applyAlignment="1" applyProtection="1">
      <alignment/>
      <protection/>
    </xf>
    <xf numFmtId="176" fontId="4" fillId="0" borderId="23" xfId="40" applyNumberFormat="1" applyFont="1" applyBorder="1" applyAlignment="1" applyProtection="1">
      <alignment horizontal="right" vertical="center" wrapText="1"/>
      <protection/>
    </xf>
    <xf numFmtId="176" fontId="4" fillId="0" borderId="23" xfId="40" applyNumberFormat="1" applyFont="1" applyBorder="1" applyAlignment="1" applyProtection="1">
      <alignment/>
      <protection/>
    </xf>
    <xf numFmtId="176" fontId="4" fillId="0" borderId="18" xfId="4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23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 vertical="center"/>
      <protection/>
    </xf>
    <xf numFmtId="0" fontId="70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  <xf numFmtId="0" fontId="71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17" fillId="0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/>
    </xf>
    <xf numFmtId="0" fontId="13" fillId="0" borderId="9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C15" sqref="C15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89"/>
      <c r="B2"/>
      <c r="C2"/>
      <c r="D2"/>
      <c r="E2"/>
      <c r="F2"/>
      <c r="G2"/>
      <c r="H2"/>
    </row>
    <row r="3" spans="1:8" ht="18.75" customHeight="1">
      <c r="A3" s="190" t="s">
        <v>0</v>
      </c>
      <c r="B3" s="191"/>
      <c r="C3" s="191"/>
      <c r="D3" s="191"/>
      <c r="E3" s="191"/>
      <c r="F3" s="191"/>
      <c r="G3" s="191"/>
      <c r="H3"/>
    </row>
    <row r="4" spans="1:8" ht="16.5" customHeight="1">
      <c r="A4" s="190" t="s">
        <v>1</v>
      </c>
      <c r="B4" s="191"/>
      <c r="C4" s="191"/>
      <c r="D4" s="191"/>
      <c r="E4" s="191"/>
      <c r="F4" s="191"/>
      <c r="G4" s="191"/>
      <c r="H4"/>
    </row>
    <row r="5" spans="1:8" ht="14.25" customHeight="1">
      <c r="A5" s="191"/>
      <c r="B5" s="191"/>
      <c r="C5" s="191"/>
      <c r="D5" s="191"/>
      <c r="E5" s="191"/>
      <c r="F5" s="191"/>
      <c r="G5" s="191"/>
      <c r="H5"/>
    </row>
    <row r="6" spans="1:8" ht="14.25" customHeight="1">
      <c r="A6" s="191"/>
      <c r="B6" s="191"/>
      <c r="C6" s="191"/>
      <c r="D6" s="191"/>
      <c r="E6" s="191"/>
      <c r="F6" s="191"/>
      <c r="G6" s="191"/>
      <c r="H6"/>
    </row>
    <row r="7" spans="1:8" ht="14.25" customHeight="1">
      <c r="A7" s="191"/>
      <c r="B7" s="191"/>
      <c r="C7" s="191"/>
      <c r="D7" s="191"/>
      <c r="E7" s="191"/>
      <c r="F7" s="191"/>
      <c r="G7" s="191"/>
      <c r="H7"/>
    </row>
    <row r="8" spans="1:8" ht="14.25" customHeight="1">
      <c r="A8" s="191"/>
      <c r="B8" s="191"/>
      <c r="C8" s="191"/>
      <c r="D8" s="191"/>
      <c r="E8" s="191"/>
      <c r="F8" s="191"/>
      <c r="G8" s="191"/>
      <c r="H8"/>
    </row>
    <row r="9" spans="1:8" ht="33" customHeight="1">
      <c r="A9" s="194" t="s">
        <v>2</v>
      </c>
      <c r="B9" s="194"/>
      <c r="C9" s="194"/>
      <c r="D9" s="194"/>
      <c r="E9" s="194"/>
      <c r="F9" s="194"/>
      <c r="G9" s="194"/>
      <c r="H9"/>
    </row>
    <row r="10" spans="1:8" ht="14.25" customHeight="1">
      <c r="A10" s="191"/>
      <c r="B10" s="191"/>
      <c r="C10" s="191"/>
      <c r="D10" s="191"/>
      <c r="E10" s="191"/>
      <c r="F10" s="191"/>
      <c r="G10" s="191"/>
      <c r="H10"/>
    </row>
    <row r="11" spans="1:8" ht="14.25" customHeight="1">
      <c r="A11" s="191"/>
      <c r="B11" s="191"/>
      <c r="C11" s="191"/>
      <c r="D11" s="191"/>
      <c r="E11" s="191"/>
      <c r="F11" s="191"/>
      <c r="G11" s="191"/>
      <c r="H11"/>
    </row>
    <row r="12" spans="1:8" ht="14.25" customHeight="1">
      <c r="A12" s="191"/>
      <c r="B12" s="191"/>
      <c r="C12" s="191"/>
      <c r="D12" s="191"/>
      <c r="E12" s="191"/>
      <c r="F12" s="191"/>
      <c r="G12" s="191"/>
      <c r="H12"/>
    </row>
    <row r="13" spans="1:8" ht="14.25" customHeight="1">
      <c r="A13" s="191"/>
      <c r="B13" s="191"/>
      <c r="C13" s="191"/>
      <c r="D13" s="191"/>
      <c r="E13" s="191"/>
      <c r="F13" s="191"/>
      <c r="G13" s="191"/>
      <c r="H13"/>
    </row>
    <row r="14" spans="1:8" ht="14.25" customHeight="1">
      <c r="A14" s="191"/>
      <c r="B14" s="191"/>
      <c r="C14" s="191"/>
      <c r="D14" s="191"/>
      <c r="E14" s="191"/>
      <c r="F14" s="191"/>
      <c r="G14" s="191"/>
      <c r="H14"/>
    </row>
    <row r="15" spans="1:8" ht="14.25" customHeight="1">
      <c r="A15" s="191"/>
      <c r="B15" s="191"/>
      <c r="C15" s="191"/>
      <c r="D15" s="191"/>
      <c r="E15" s="191"/>
      <c r="F15" s="191"/>
      <c r="G15" s="191"/>
      <c r="H15"/>
    </row>
    <row r="16" spans="1:8" ht="14.25" customHeight="1">
      <c r="A16" s="191"/>
      <c r="B16" s="191"/>
      <c r="C16" s="191"/>
      <c r="D16" s="191"/>
      <c r="E16" s="191"/>
      <c r="F16" s="191"/>
      <c r="G16" s="191"/>
      <c r="H16"/>
    </row>
    <row r="17" spans="1:8" ht="14.25" customHeight="1">
      <c r="A17" s="191"/>
      <c r="B17" s="191"/>
      <c r="C17" s="191"/>
      <c r="D17" s="191"/>
      <c r="E17" s="191"/>
      <c r="F17" s="191"/>
      <c r="G17" s="191"/>
      <c r="H17"/>
    </row>
    <row r="18" spans="1:8" ht="14.25" customHeight="1">
      <c r="A18" s="191"/>
      <c r="B18" s="191"/>
      <c r="C18" s="191"/>
      <c r="D18" s="191"/>
      <c r="E18" s="191"/>
      <c r="F18" s="191"/>
      <c r="G18" s="191"/>
      <c r="H18"/>
    </row>
    <row r="19" spans="1:8" ht="14.25" customHeight="1">
      <c r="A19" s="195" t="s">
        <v>3</v>
      </c>
      <c r="B19" s="196"/>
      <c r="C19" s="196"/>
      <c r="D19" s="196"/>
      <c r="E19" s="196"/>
      <c r="F19" s="196"/>
      <c r="G19" s="196"/>
      <c r="H19"/>
    </row>
    <row r="20" spans="1:8" ht="14.25" customHeight="1">
      <c r="A20" s="191"/>
      <c r="B20" s="191"/>
      <c r="C20" s="191"/>
      <c r="D20" s="191"/>
      <c r="E20" s="191"/>
      <c r="F20" s="191"/>
      <c r="G20" s="191"/>
      <c r="H20"/>
    </row>
    <row r="21" spans="1:8" ht="14.25" customHeight="1">
      <c r="A21" s="191"/>
      <c r="B21" s="191"/>
      <c r="C21" s="191"/>
      <c r="D21" s="191"/>
      <c r="E21" s="191"/>
      <c r="F21" s="191"/>
      <c r="G21" s="191"/>
      <c r="H21"/>
    </row>
    <row r="22" spans="1:8" ht="14.25" customHeight="1">
      <c r="A22" s="191"/>
      <c r="B22" s="190" t="s">
        <v>4</v>
      </c>
      <c r="C22"/>
      <c r="D22" s="192" t="s">
        <v>5</v>
      </c>
      <c r="E22" s="192"/>
      <c r="F22" s="197" t="s">
        <v>6</v>
      </c>
      <c r="G22" s="197"/>
      <c r="H22" s="197"/>
    </row>
    <row r="23" spans="1:8" ht="15.75" customHeight="1">
      <c r="A23"/>
      <c r="B23" s="193" t="s">
        <v>7</v>
      </c>
      <c r="C23"/>
      <c r="D23"/>
      <c r="E23"/>
      <c r="F23"/>
      <c r="G23"/>
      <c r="H23"/>
    </row>
  </sheetData>
  <sheetProtection formatCells="0" formatColumns="0" formatRows="0"/>
  <mergeCells count="3">
    <mergeCell ref="A9:G9"/>
    <mergeCell ref="A19:G19"/>
    <mergeCell ref="F22:H22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view="pageBreakPreview" zoomScale="60" zoomScalePageLayoutView="0" workbookViewId="0" topLeftCell="A1">
      <selection activeCell="C7" sqref="C7"/>
    </sheetView>
  </sheetViews>
  <sheetFormatPr defaultColWidth="8.8515625" defaultRowHeight="12.75" customHeight="1"/>
  <cols>
    <col min="1" max="1" width="29.28125" style="2" customWidth="1"/>
    <col min="2" max="2" width="79.140625" style="2" customWidth="1"/>
    <col min="3" max="3" width="44.28125" style="2" customWidth="1"/>
    <col min="4" max="18" width="9.00390625" style="2" customWidth="1"/>
    <col min="19" max="247" width="9.140625" style="39" bestFit="1" customWidth="1"/>
    <col min="248" max="253" width="9.140625" style="40" bestFit="1" customWidth="1"/>
  </cols>
  <sheetData>
    <row r="1" spans="1:18" ht="45.75" customHeight="1">
      <c r="A1" s="218" t="s">
        <v>297</v>
      </c>
      <c r="B1" s="218"/>
      <c r="C1" s="218"/>
      <c r="R1" s="39"/>
    </row>
    <row r="2" spans="1:18" ht="45.75" customHeight="1">
      <c r="A2" s="41"/>
      <c r="B2" s="42"/>
      <c r="C2" s="43" t="s">
        <v>298</v>
      </c>
      <c r="R2" s="39"/>
    </row>
    <row r="3" spans="1:18" ht="45.75" customHeight="1">
      <c r="A3" s="219" t="s">
        <v>151</v>
      </c>
      <c r="B3" s="220" t="s">
        <v>299</v>
      </c>
      <c r="C3" s="221" t="s">
        <v>300</v>
      </c>
      <c r="D3" s="46"/>
      <c r="R3" s="39"/>
    </row>
    <row r="4" spans="1:18" ht="45.75" customHeight="1">
      <c r="A4" s="219"/>
      <c r="B4" s="220"/>
      <c r="C4" s="222"/>
      <c r="D4" s="46"/>
      <c r="R4" s="39"/>
    </row>
    <row r="5" spans="1:18" ht="45.75" customHeight="1">
      <c r="A5" s="44"/>
      <c r="B5" s="45"/>
      <c r="C5" s="47"/>
      <c r="D5" s="46"/>
      <c r="R5" s="39"/>
    </row>
    <row r="6" spans="1:3" s="39" customFormat="1" ht="45.75" customHeight="1">
      <c r="A6" s="48" t="s">
        <v>101</v>
      </c>
      <c r="B6" s="49"/>
      <c r="C6" s="50"/>
    </row>
    <row r="7" spans="1:18" ht="45.75" customHeight="1">
      <c r="A7" s="51"/>
      <c r="B7" s="49"/>
      <c r="C7" s="5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45.75" customHeight="1">
      <c r="A8" s="51"/>
      <c r="B8" s="49"/>
      <c r="C8" s="50"/>
      <c r="R8" s="39"/>
    </row>
    <row r="9" spans="1:18" ht="45.75" customHeight="1">
      <c r="A9" s="51"/>
      <c r="B9" s="49"/>
      <c r="C9" s="50"/>
      <c r="R9" s="39"/>
    </row>
    <row r="10" spans="1:3" ht="45.75" customHeight="1">
      <c r="A10" s="42"/>
      <c r="B10" s="42"/>
      <c r="C10" s="42"/>
    </row>
    <row r="11" ht="22.5" customHeight="1">
      <c r="A11" s="39"/>
    </row>
    <row r="13" spans="1:18" ht="12.75" customHeight="1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12.7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scale="8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C7" sqref="C7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8"/>
    </row>
    <row r="2" spans="1:8" ht="24.75" customHeight="1">
      <c r="A2" s="198" t="s">
        <v>301</v>
      </c>
      <c r="B2" s="198"/>
      <c r="C2" s="198"/>
      <c r="D2" s="198"/>
      <c r="E2" s="198"/>
      <c r="F2" s="198"/>
      <c r="G2" s="198"/>
      <c r="H2" s="198"/>
    </row>
    <row r="3" ht="24.75" customHeight="1">
      <c r="H3" s="3" t="s">
        <v>29</v>
      </c>
    </row>
    <row r="4" spans="1:8" ht="24.75" customHeight="1">
      <c r="A4" s="205" t="s">
        <v>146</v>
      </c>
      <c r="B4" s="223" t="s">
        <v>302</v>
      </c>
      <c r="C4" s="223" t="s">
        <v>303</v>
      </c>
      <c r="D4" s="223" t="s">
        <v>304</v>
      </c>
      <c r="E4" s="223" t="s">
        <v>305</v>
      </c>
      <c r="F4" s="224"/>
      <c r="G4" s="223" t="s">
        <v>306</v>
      </c>
      <c r="H4" s="226" t="s">
        <v>307</v>
      </c>
    </row>
    <row r="5" spans="1:8" ht="24.75" customHeight="1">
      <c r="A5" s="225"/>
      <c r="B5" s="224"/>
      <c r="C5" s="224"/>
      <c r="D5" s="224"/>
      <c r="E5" s="29" t="s">
        <v>308</v>
      </c>
      <c r="F5" s="29" t="s">
        <v>309</v>
      </c>
      <c r="G5" s="223"/>
      <c r="H5" s="226"/>
    </row>
    <row r="6" spans="1:9" s="10" customFormat="1" ht="24.75" customHeight="1">
      <c r="A6" s="30" t="s">
        <v>157</v>
      </c>
      <c r="B6" s="31">
        <v>2.22</v>
      </c>
      <c r="C6" s="32">
        <f aca="true" t="shared" si="0" ref="C6:H6">C7</f>
        <v>0</v>
      </c>
      <c r="D6" s="33"/>
      <c r="E6" s="32">
        <f t="shared" si="0"/>
        <v>0</v>
      </c>
      <c r="F6" s="31">
        <v>2.22</v>
      </c>
      <c r="G6" s="33">
        <f t="shared" si="0"/>
        <v>0</v>
      </c>
      <c r="H6" s="34">
        <f t="shared" si="0"/>
        <v>0</v>
      </c>
      <c r="I6" s="2"/>
    </row>
    <row r="7" spans="1:8" ht="24.75" customHeight="1">
      <c r="A7" s="30"/>
      <c r="B7" s="33"/>
      <c r="C7" s="32"/>
      <c r="D7" s="33"/>
      <c r="E7" s="32"/>
      <c r="F7" s="33"/>
      <c r="G7" s="33"/>
      <c r="H7" s="34"/>
    </row>
    <row r="8" spans="1:8" ht="24.75" customHeight="1">
      <c r="A8" s="35"/>
      <c r="B8" s="36"/>
      <c r="C8" s="37"/>
      <c r="D8" s="36"/>
      <c r="E8" s="37"/>
      <c r="F8" s="36"/>
      <c r="G8" s="36"/>
      <c r="H8" s="38"/>
    </row>
    <row r="9" spans="1:8" ht="24.75" customHeight="1">
      <c r="A9" s="35"/>
      <c r="B9" s="36"/>
      <c r="C9" s="37"/>
      <c r="D9" s="36"/>
      <c r="E9" s="37"/>
      <c r="F9" s="36"/>
      <c r="G9" s="36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D11" sqref="D11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98" t="s">
        <v>310</v>
      </c>
      <c r="B2" s="198"/>
      <c r="C2" s="198"/>
      <c r="D2" s="198"/>
      <c r="E2" s="198"/>
    </row>
    <row r="3" ht="24.75" customHeight="1">
      <c r="E3" s="3" t="s">
        <v>29</v>
      </c>
    </row>
    <row r="4" spans="1:5" ht="24.75" customHeight="1">
      <c r="A4" s="4" t="s">
        <v>311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>
        <f>SUM(C7:C18)</f>
        <v>27.369999999999997</v>
      </c>
      <c r="D6" s="22"/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312</v>
      </c>
      <c r="C7" s="26">
        <v>7.82</v>
      </c>
      <c r="D7" s="26"/>
      <c r="E7" s="27"/>
    </row>
    <row r="8" spans="1:5" ht="25.5" customHeight="1">
      <c r="A8" s="24">
        <v>2</v>
      </c>
      <c r="B8" s="25" t="s">
        <v>313</v>
      </c>
      <c r="C8" s="26">
        <v>7.11</v>
      </c>
      <c r="D8" s="26"/>
      <c r="E8" s="27"/>
    </row>
    <row r="9" spans="1:5" ht="25.5" customHeight="1">
      <c r="A9" s="24">
        <v>3</v>
      </c>
      <c r="B9" s="25" t="s">
        <v>314</v>
      </c>
      <c r="D9" s="26"/>
      <c r="E9" s="27"/>
    </row>
    <row r="10" spans="1:5" ht="25.5" customHeight="1">
      <c r="A10" s="24">
        <v>4</v>
      </c>
      <c r="B10" s="25" t="s">
        <v>315</v>
      </c>
      <c r="C10" s="26">
        <v>6.29</v>
      </c>
      <c r="D10" s="26"/>
      <c r="E10" s="27"/>
    </row>
    <row r="11" spans="1:5" ht="25.5" customHeight="1">
      <c r="A11" s="24">
        <v>5</v>
      </c>
      <c r="B11" s="25" t="s">
        <v>316</v>
      </c>
      <c r="C11" s="26">
        <v>1.1</v>
      </c>
      <c r="D11" s="26"/>
      <c r="E11" s="27"/>
    </row>
    <row r="12" spans="1:5" ht="25.5" customHeight="1">
      <c r="A12" s="24">
        <v>6</v>
      </c>
      <c r="B12" s="25" t="s">
        <v>317</v>
      </c>
      <c r="C12" s="26"/>
      <c r="D12" s="26"/>
      <c r="E12" s="27"/>
    </row>
    <row r="13" spans="1:5" ht="25.5" customHeight="1">
      <c r="A13" s="24">
        <v>7</v>
      </c>
      <c r="B13" s="25" t="s">
        <v>318</v>
      </c>
      <c r="C13" s="26">
        <v>1.43</v>
      </c>
      <c r="D13" s="26"/>
      <c r="E13" s="27"/>
    </row>
    <row r="14" spans="1:5" ht="25.5" customHeight="1">
      <c r="A14" s="24">
        <v>8</v>
      </c>
      <c r="B14" s="25" t="s">
        <v>319</v>
      </c>
      <c r="C14" s="26"/>
      <c r="D14" s="26"/>
      <c r="E14" s="27"/>
    </row>
    <row r="15" spans="1:5" ht="25.5" customHeight="1">
      <c r="A15" s="24">
        <v>9</v>
      </c>
      <c r="B15" s="25" t="s">
        <v>306</v>
      </c>
      <c r="C15" s="26"/>
      <c r="D15" s="26"/>
      <c r="E15" s="27"/>
    </row>
    <row r="16" spans="1:5" ht="25.5" customHeight="1">
      <c r="A16" s="24">
        <v>10</v>
      </c>
      <c r="B16" s="25" t="s">
        <v>320</v>
      </c>
      <c r="C16" s="26"/>
      <c r="D16" s="26"/>
      <c r="E16" s="27"/>
    </row>
    <row r="17" spans="1:5" ht="25.5" customHeight="1">
      <c r="A17" s="24">
        <v>11</v>
      </c>
      <c r="B17" s="25" t="s">
        <v>321</v>
      </c>
      <c r="C17" s="26">
        <v>2.22</v>
      </c>
      <c r="D17" s="26"/>
      <c r="E17" s="27"/>
    </row>
    <row r="18" spans="1:5" ht="25.5" customHeight="1">
      <c r="A18" s="24">
        <v>12</v>
      </c>
      <c r="B18" s="25" t="s">
        <v>322</v>
      </c>
      <c r="C18" s="26">
        <v>1.4</v>
      </c>
      <c r="D18" s="26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B8" sqref="B8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98" t="s">
        <v>323</v>
      </c>
      <c r="B2" s="198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27" t="s">
        <v>324</v>
      </c>
      <c r="B4" s="229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28"/>
      <c r="B5" s="230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zoomScalePageLayoutView="0" workbookViewId="0" topLeftCell="A1">
      <selection activeCell="C9" sqref="C9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98" t="s">
        <v>325</v>
      </c>
      <c r="B2" s="198"/>
      <c r="C2" s="198"/>
      <c r="D2" s="198"/>
      <c r="E2" s="198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146</v>
      </c>
      <c r="B4" s="5" t="s">
        <v>101</v>
      </c>
      <c r="C4" s="5" t="s">
        <v>326</v>
      </c>
      <c r="D4" s="5" t="s">
        <v>327</v>
      </c>
      <c r="E4" s="6" t="s">
        <v>328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">
      <selection activeCell="B11" sqref="B1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98" t="s">
        <v>8</v>
      </c>
      <c r="C2" s="198"/>
      <c r="D2"/>
    </row>
    <row r="3" spans="1:4" ht="24.75" customHeight="1">
      <c r="A3"/>
      <c r="B3" s="178"/>
      <c r="C3"/>
      <c r="D3"/>
    </row>
    <row r="4" spans="1:4" ht="24.75" customHeight="1">
      <c r="A4"/>
      <c r="B4" s="179" t="s">
        <v>9</v>
      </c>
      <c r="C4" s="180" t="s">
        <v>10</v>
      </c>
      <c r="D4"/>
    </row>
    <row r="5" spans="1:4" ht="24.75" customHeight="1">
      <c r="A5"/>
      <c r="B5" s="181" t="s">
        <v>11</v>
      </c>
      <c r="C5" s="182"/>
      <c r="D5"/>
    </row>
    <row r="6" spans="1:4" ht="24.75" customHeight="1">
      <c r="A6"/>
      <c r="B6" s="181" t="s">
        <v>12</v>
      </c>
      <c r="C6" s="182" t="s">
        <v>13</v>
      </c>
      <c r="D6"/>
    </row>
    <row r="7" spans="1:4" ht="24.75" customHeight="1">
      <c r="A7"/>
      <c r="B7" s="181" t="s">
        <v>14</v>
      </c>
      <c r="C7" s="182" t="s">
        <v>15</v>
      </c>
      <c r="D7"/>
    </row>
    <row r="8" spans="1:4" ht="24.75" customHeight="1">
      <c r="A8"/>
      <c r="B8" s="181" t="s">
        <v>16</v>
      </c>
      <c r="C8" s="182"/>
      <c r="D8"/>
    </row>
    <row r="9" spans="1:4" ht="24.75" customHeight="1">
      <c r="A9"/>
      <c r="B9" s="181" t="s">
        <v>17</v>
      </c>
      <c r="C9" s="182" t="s">
        <v>18</v>
      </c>
      <c r="D9"/>
    </row>
    <row r="10" spans="1:4" ht="24.75" customHeight="1">
      <c r="A10"/>
      <c r="B10" s="181" t="s">
        <v>19</v>
      </c>
      <c r="C10" s="182" t="s">
        <v>20</v>
      </c>
      <c r="D10"/>
    </row>
    <row r="11" spans="1:4" ht="24.75" customHeight="1">
      <c r="A11"/>
      <c r="B11" s="183" t="s">
        <v>21</v>
      </c>
      <c r="C11" s="182" t="s">
        <v>22</v>
      </c>
      <c r="D11"/>
    </row>
    <row r="12" spans="1:4" ht="24.75" customHeight="1">
      <c r="A12"/>
      <c r="B12" s="184" t="s">
        <v>23</v>
      </c>
      <c r="C12" s="185" t="s">
        <v>24</v>
      </c>
      <c r="D12"/>
    </row>
    <row r="13" spans="1:4" ht="24.75" customHeight="1">
      <c r="A13"/>
      <c r="B13" s="184" t="s">
        <v>25</v>
      </c>
      <c r="C13" s="186"/>
      <c r="D13"/>
    </row>
    <row r="14" spans="1:4" ht="24.75" customHeight="1">
      <c r="A14"/>
      <c r="B14" s="184" t="s">
        <v>26</v>
      </c>
      <c r="C14" s="186"/>
      <c r="D14"/>
    </row>
    <row r="15" spans="1:4" ht="24.75" customHeight="1">
      <c r="A15"/>
      <c r="B15" s="187" t="s">
        <v>27</v>
      </c>
      <c r="C15" s="188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3">
      <selection activeCell="B23" sqref="B23"/>
    </sheetView>
  </sheetViews>
  <sheetFormatPr defaultColWidth="9.140625" defaultRowHeight="12.75" customHeight="1"/>
  <cols>
    <col min="1" max="1" width="29.7109375" style="147" customWidth="1"/>
    <col min="2" max="2" width="17.57421875" style="147" customWidth="1"/>
    <col min="3" max="3" width="28.57421875" style="147" customWidth="1"/>
    <col min="4" max="4" width="15.57421875" style="147" customWidth="1"/>
    <col min="5" max="5" width="31.28125" style="147" customWidth="1"/>
    <col min="6" max="6" width="9.140625" style="148" bestFit="1" customWidth="1"/>
    <col min="7" max="16384" width="9.140625" style="148" customWidth="1"/>
  </cols>
  <sheetData>
    <row r="1" spans="1:4" ht="24.75" customHeight="1">
      <c r="A1" s="199" t="s">
        <v>28</v>
      </c>
      <c r="B1" s="199"/>
      <c r="C1" s="199"/>
      <c r="D1" s="199"/>
    </row>
    <row r="2" spans="1:4" ht="24.75" customHeight="1">
      <c r="A2" s="149"/>
      <c r="B2" s="150"/>
      <c r="C2" s="151"/>
      <c r="D2" s="152" t="s">
        <v>29</v>
      </c>
    </row>
    <row r="3" spans="1:4" ht="24.75" customHeight="1">
      <c r="A3" s="200" t="s">
        <v>30</v>
      </c>
      <c r="B3" s="201"/>
      <c r="C3" s="201" t="s">
        <v>31</v>
      </c>
      <c r="D3" s="202"/>
    </row>
    <row r="4" spans="1:4" ht="24.75" customHeight="1">
      <c r="A4" s="153" t="s">
        <v>32</v>
      </c>
      <c r="B4" s="154" t="s">
        <v>33</v>
      </c>
      <c r="C4" s="154" t="s">
        <v>32</v>
      </c>
      <c r="D4" s="155" t="s">
        <v>33</v>
      </c>
    </row>
    <row r="5" spans="1:5" s="146" customFormat="1" ht="24.75" customHeight="1">
      <c r="A5" s="156" t="s">
        <v>34</v>
      </c>
      <c r="B5" s="66">
        <v>652.26</v>
      </c>
      <c r="C5" s="157" t="s">
        <v>35</v>
      </c>
      <c r="D5" s="121">
        <v>643.58</v>
      </c>
      <c r="E5" s="158"/>
    </row>
    <row r="6" spans="1:5" s="146" customFormat="1" ht="24.75" customHeight="1">
      <c r="A6" s="156" t="s">
        <v>36</v>
      </c>
      <c r="B6" s="159">
        <v>0</v>
      </c>
      <c r="C6" s="157" t="s">
        <v>37</v>
      </c>
      <c r="D6" s="121">
        <v>0</v>
      </c>
      <c r="E6" s="158"/>
    </row>
    <row r="7" spans="1:5" s="146" customFormat="1" ht="24.75" customHeight="1">
      <c r="A7" s="160" t="s">
        <v>38</v>
      </c>
      <c r="B7" s="159">
        <v>0</v>
      </c>
      <c r="C7" s="157" t="s">
        <v>39</v>
      </c>
      <c r="D7" s="121">
        <v>0</v>
      </c>
      <c r="E7" s="158"/>
    </row>
    <row r="8" spans="1:5" s="146" customFormat="1" ht="24.75" customHeight="1">
      <c r="A8" s="156" t="s">
        <v>40</v>
      </c>
      <c r="B8" s="159">
        <v>0</v>
      </c>
      <c r="C8" s="157" t="s">
        <v>41</v>
      </c>
      <c r="D8" s="121">
        <v>0</v>
      </c>
      <c r="E8" s="158"/>
    </row>
    <row r="9" spans="1:5" s="146" customFormat="1" ht="24.75" customHeight="1">
      <c r="A9" s="156" t="s">
        <v>42</v>
      </c>
      <c r="B9" s="159">
        <v>0</v>
      </c>
      <c r="C9" s="157" t="s">
        <v>43</v>
      </c>
      <c r="D9" s="121">
        <v>0</v>
      </c>
      <c r="E9" s="158"/>
    </row>
    <row r="10" spans="1:5" s="146" customFormat="1" ht="24.75" customHeight="1">
      <c r="A10" s="160" t="s">
        <v>44</v>
      </c>
      <c r="B10" s="159">
        <v>0</v>
      </c>
      <c r="C10" s="157" t="s">
        <v>45</v>
      </c>
      <c r="D10" s="161">
        <v>0</v>
      </c>
      <c r="E10" s="158"/>
    </row>
    <row r="11" spans="1:5" s="146" customFormat="1" ht="24.75" customHeight="1">
      <c r="A11" s="160" t="s">
        <v>46</v>
      </c>
      <c r="B11" s="159">
        <v>0</v>
      </c>
      <c r="C11" s="157" t="s">
        <v>47</v>
      </c>
      <c r="D11" s="162">
        <v>0</v>
      </c>
      <c r="E11" s="158"/>
    </row>
    <row r="12" spans="1:5" s="146" customFormat="1" ht="24.75" customHeight="1">
      <c r="A12" s="156" t="s">
        <v>48</v>
      </c>
      <c r="B12" s="159">
        <v>0</v>
      </c>
      <c r="C12" s="157" t="s">
        <v>49</v>
      </c>
      <c r="D12" s="163">
        <v>8.68</v>
      </c>
      <c r="E12" s="158"/>
    </row>
    <row r="13" spans="1:5" s="146" customFormat="1" ht="24.75" customHeight="1">
      <c r="A13" s="156" t="s">
        <v>50</v>
      </c>
      <c r="B13" s="159">
        <v>0</v>
      </c>
      <c r="C13" s="157" t="s">
        <v>51</v>
      </c>
      <c r="D13" s="163">
        <v>0</v>
      </c>
      <c r="E13" s="158"/>
    </row>
    <row r="14" spans="1:5" s="146" customFormat="1" ht="24.75" customHeight="1">
      <c r="A14" s="160"/>
      <c r="B14" s="157"/>
      <c r="C14" s="157" t="s">
        <v>52</v>
      </c>
      <c r="D14" s="163"/>
      <c r="E14" s="158"/>
    </row>
    <row r="15" spans="1:5" s="146" customFormat="1" ht="24.75" customHeight="1">
      <c r="A15" s="160"/>
      <c r="B15" s="157"/>
      <c r="C15" s="157" t="s">
        <v>53</v>
      </c>
      <c r="D15" s="163">
        <v>0</v>
      </c>
      <c r="E15" s="158"/>
    </row>
    <row r="16" spans="1:5" s="146" customFormat="1" ht="24.75" customHeight="1">
      <c r="A16" s="156"/>
      <c r="B16" s="157"/>
      <c r="C16" s="157" t="s">
        <v>54</v>
      </c>
      <c r="D16" s="163">
        <v>0</v>
      </c>
      <c r="E16" s="158"/>
    </row>
    <row r="17" spans="1:5" s="146" customFormat="1" ht="24.75" customHeight="1">
      <c r="A17" s="156"/>
      <c r="B17" s="157"/>
      <c r="C17" s="157" t="s">
        <v>55</v>
      </c>
      <c r="D17" s="163">
        <v>0</v>
      </c>
      <c r="E17" s="158"/>
    </row>
    <row r="18" spans="1:5" s="146" customFormat="1" ht="24.75" customHeight="1">
      <c r="A18" s="156"/>
      <c r="B18" s="157"/>
      <c r="C18" s="157" t="s">
        <v>56</v>
      </c>
      <c r="D18" s="163">
        <v>0</v>
      </c>
      <c r="E18" s="158"/>
    </row>
    <row r="19" spans="1:5" s="146" customFormat="1" ht="24.75" customHeight="1">
      <c r="A19" s="156"/>
      <c r="B19" s="157"/>
      <c r="C19" s="157" t="s">
        <v>57</v>
      </c>
      <c r="D19" s="163">
        <v>0</v>
      </c>
      <c r="E19" s="158"/>
    </row>
    <row r="20" spans="1:5" s="146" customFormat="1" ht="24.75" customHeight="1">
      <c r="A20" s="156"/>
      <c r="B20" s="157"/>
      <c r="C20" s="157" t="s">
        <v>58</v>
      </c>
      <c r="D20" s="163">
        <v>0</v>
      </c>
      <c r="E20" s="158"/>
    </row>
    <row r="21" spans="1:5" s="146" customFormat="1" ht="24.75" customHeight="1">
      <c r="A21" s="156"/>
      <c r="B21" s="157"/>
      <c r="C21" s="157" t="s">
        <v>59</v>
      </c>
      <c r="D21" s="163">
        <v>0</v>
      </c>
      <c r="E21" s="158"/>
    </row>
    <row r="22" spans="1:5" s="146" customFormat="1" ht="24.75" customHeight="1">
      <c r="A22" s="156"/>
      <c r="B22" s="157"/>
      <c r="C22" s="157" t="s">
        <v>60</v>
      </c>
      <c r="D22" s="163">
        <v>0</v>
      </c>
      <c r="E22" s="158"/>
    </row>
    <row r="23" spans="1:5" s="146" customFormat="1" ht="24.75" customHeight="1">
      <c r="A23" s="156"/>
      <c r="B23" s="157"/>
      <c r="C23" s="157" t="s">
        <v>61</v>
      </c>
      <c r="D23" s="163">
        <v>0</v>
      </c>
      <c r="E23" s="158"/>
    </row>
    <row r="24" spans="1:5" s="146" customFormat="1" ht="24.75" customHeight="1">
      <c r="A24" s="156"/>
      <c r="B24" s="157"/>
      <c r="C24" s="157" t="s">
        <v>62</v>
      </c>
      <c r="D24" s="163"/>
      <c r="E24" s="158"/>
    </row>
    <row r="25" spans="1:5" s="146" customFormat="1" ht="24.75" customHeight="1">
      <c r="A25" s="156"/>
      <c r="B25" s="157"/>
      <c r="C25" s="157" t="s">
        <v>63</v>
      </c>
      <c r="D25" s="163">
        <v>0</v>
      </c>
      <c r="E25" s="158"/>
    </row>
    <row r="26" spans="1:5" s="146" customFormat="1" ht="24.75" customHeight="1">
      <c r="A26" s="156"/>
      <c r="B26" s="157"/>
      <c r="C26" s="157" t="s">
        <v>64</v>
      </c>
      <c r="D26" s="163">
        <v>0</v>
      </c>
      <c r="E26" s="158"/>
    </row>
    <row r="27" spans="1:5" s="146" customFormat="1" ht="24.75" customHeight="1">
      <c r="A27" s="156"/>
      <c r="B27" s="157"/>
      <c r="C27" s="157" t="s">
        <v>65</v>
      </c>
      <c r="D27" s="163">
        <v>0</v>
      </c>
      <c r="E27" s="158"/>
    </row>
    <row r="28" spans="1:5" s="146" customFormat="1" ht="24.75" customHeight="1">
      <c r="A28" s="156"/>
      <c r="B28" s="157"/>
      <c r="C28" s="157" t="s">
        <v>66</v>
      </c>
      <c r="D28" s="163">
        <v>0</v>
      </c>
      <c r="E28" s="158"/>
    </row>
    <row r="29" spans="1:5" s="146" customFormat="1" ht="24.75" customHeight="1">
      <c r="A29" s="156"/>
      <c r="B29" s="157"/>
      <c r="C29" s="157" t="s">
        <v>67</v>
      </c>
      <c r="D29" s="163">
        <v>0</v>
      </c>
      <c r="E29" s="158"/>
    </row>
    <row r="30" spans="1:5" s="146" customFormat="1" ht="24.75" customHeight="1">
      <c r="A30" s="156"/>
      <c r="B30" s="157"/>
      <c r="C30" s="157" t="s">
        <v>68</v>
      </c>
      <c r="D30" s="163">
        <v>0</v>
      </c>
      <c r="E30" s="158"/>
    </row>
    <row r="31" spans="1:5" s="146" customFormat="1" ht="24.75" customHeight="1">
      <c r="A31" s="156"/>
      <c r="B31" s="157"/>
      <c r="C31" s="157" t="s">
        <v>69</v>
      </c>
      <c r="D31" s="163">
        <v>0</v>
      </c>
      <c r="E31" s="158"/>
    </row>
    <row r="32" spans="1:5" s="146" customFormat="1" ht="24.75" customHeight="1">
      <c r="A32" s="156"/>
      <c r="B32" s="157"/>
      <c r="C32" s="157" t="s">
        <v>70</v>
      </c>
      <c r="D32" s="163">
        <v>0</v>
      </c>
      <c r="E32" s="158"/>
    </row>
    <row r="33" spans="1:4" ht="24.75" customHeight="1">
      <c r="A33" s="164"/>
      <c r="B33" s="165"/>
      <c r="C33" s="165"/>
      <c r="D33" s="166"/>
    </row>
    <row r="34" spans="1:4" ht="24.75" customHeight="1">
      <c r="A34" s="164"/>
      <c r="B34" s="165"/>
      <c r="C34" s="165"/>
      <c r="D34" s="166"/>
    </row>
    <row r="35" spans="1:5" s="146" customFormat="1" ht="24.75" customHeight="1">
      <c r="A35" s="167" t="s">
        <v>71</v>
      </c>
      <c r="B35" s="66">
        <v>652.26</v>
      </c>
      <c r="C35" s="168" t="s">
        <v>72</v>
      </c>
      <c r="D35" s="66">
        <v>652.26</v>
      </c>
      <c r="E35" s="158"/>
    </row>
    <row r="36" spans="1:4" ht="24.75" customHeight="1">
      <c r="A36" s="169"/>
      <c r="B36" s="165"/>
      <c r="C36" s="170"/>
      <c r="D36" s="166"/>
    </row>
    <row r="37" spans="1:4" ht="24.75" customHeight="1">
      <c r="A37" s="169"/>
      <c r="B37" s="165"/>
      <c r="C37" s="170"/>
      <c r="D37" s="166"/>
    </row>
    <row r="38" spans="1:5" s="146" customFormat="1" ht="24.75" customHeight="1">
      <c r="A38" s="156" t="s">
        <v>73</v>
      </c>
      <c r="B38" s="171">
        <v>0</v>
      </c>
      <c r="C38" s="157" t="s">
        <v>74</v>
      </c>
      <c r="D38" s="161">
        <v>0</v>
      </c>
      <c r="E38" s="158"/>
    </row>
    <row r="39" spans="1:5" s="146" customFormat="1" ht="24.75" customHeight="1">
      <c r="A39" s="156" t="s">
        <v>75</v>
      </c>
      <c r="B39" s="172">
        <v>0</v>
      </c>
      <c r="C39" s="157"/>
      <c r="D39" s="173"/>
      <c r="E39" s="158"/>
    </row>
    <row r="40" spans="1:4" ht="24.75" customHeight="1">
      <c r="A40" s="174"/>
      <c r="B40" s="175"/>
      <c r="C40" s="176"/>
      <c r="D40" s="166"/>
    </row>
    <row r="41" spans="1:5" s="146" customFormat="1" ht="24.75" customHeight="1">
      <c r="A41" s="167" t="s">
        <v>76</v>
      </c>
      <c r="B41" s="66">
        <v>652.26</v>
      </c>
      <c r="C41" s="177" t="s">
        <v>77</v>
      </c>
      <c r="D41" s="66">
        <v>652.26</v>
      </c>
      <c r="E41" s="158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0">
      <selection activeCell="A24" sqref="A24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98" t="s">
        <v>78</v>
      </c>
      <c r="B1" s="198"/>
    </row>
    <row r="2" spans="1:2" ht="24.75" customHeight="1">
      <c r="A2" s="140"/>
      <c r="B2" s="141" t="s">
        <v>29</v>
      </c>
    </row>
    <row r="3" spans="1:2" ht="24" customHeight="1">
      <c r="A3" s="142" t="s">
        <v>32</v>
      </c>
      <c r="B3" s="143" t="s">
        <v>33</v>
      </c>
    </row>
    <row r="4" spans="1:3" s="10" customFormat="1" ht="24.75" customHeight="1">
      <c r="A4" s="144" t="s">
        <v>34</v>
      </c>
      <c r="B4" s="66">
        <v>652.26</v>
      </c>
      <c r="C4" s="2"/>
    </row>
    <row r="5" spans="1:2" ht="24.75" customHeight="1">
      <c r="A5" s="144" t="s">
        <v>79</v>
      </c>
      <c r="B5" s="145">
        <v>652.26</v>
      </c>
    </row>
    <row r="6" spans="1:2" ht="24.75" customHeight="1">
      <c r="A6" s="144" t="s">
        <v>36</v>
      </c>
      <c r="B6" s="145"/>
    </row>
    <row r="7" spans="1:2" ht="24.75" customHeight="1">
      <c r="A7" s="144" t="s">
        <v>38</v>
      </c>
      <c r="B7" s="145"/>
    </row>
    <row r="8" spans="1:2" ht="24.75" customHeight="1">
      <c r="A8" s="144" t="s">
        <v>40</v>
      </c>
      <c r="B8" s="145"/>
    </row>
    <row r="9" spans="1:2" ht="24.75" customHeight="1">
      <c r="A9" s="144" t="s">
        <v>42</v>
      </c>
      <c r="B9" s="145"/>
    </row>
    <row r="10" spans="1:2" ht="24.75" customHeight="1">
      <c r="A10" s="144" t="s">
        <v>44</v>
      </c>
      <c r="B10" s="145"/>
    </row>
    <row r="11" spans="1:2" ht="24.75" customHeight="1">
      <c r="A11" s="144" t="s">
        <v>46</v>
      </c>
      <c r="B11" s="145"/>
    </row>
    <row r="12" spans="1:2" ht="24.75" customHeight="1">
      <c r="A12" s="144" t="s">
        <v>48</v>
      </c>
      <c r="B12" s="145"/>
    </row>
    <row r="13" spans="1:2" ht="24.75" customHeight="1">
      <c r="A13" s="144" t="s">
        <v>50</v>
      </c>
      <c r="B13" s="145"/>
    </row>
    <row r="14" spans="1:2" ht="24.75" customHeight="1">
      <c r="A14" s="144" t="s">
        <v>80</v>
      </c>
      <c r="B14" s="66">
        <v>652.26</v>
      </c>
    </row>
    <row r="15" spans="1:2" ht="24.75" customHeight="1">
      <c r="A15" s="144" t="s">
        <v>81</v>
      </c>
      <c r="B15" s="145">
        <v>0</v>
      </c>
    </row>
    <row r="16" spans="1:2" ht="24.75" customHeight="1">
      <c r="A16" s="144" t="s">
        <v>81</v>
      </c>
      <c r="B16" s="145">
        <v>0</v>
      </c>
    </row>
    <row r="17" spans="1:2" ht="24.75" customHeight="1">
      <c r="A17" s="144" t="s">
        <v>73</v>
      </c>
      <c r="B17" s="145">
        <v>0</v>
      </c>
    </row>
    <row r="18" spans="1:2" ht="24.75" customHeight="1">
      <c r="A18" s="144" t="s">
        <v>82</v>
      </c>
      <c r="B18" s="145">
        <v>0</v>
      </c>
    </row>
    <row r="19" spans="1:2" ht="24.75" customHeight="1">
      <c r="A19" s="144" t="s">
        <v>83</v>
      </c>
      <c r="B19" s="145">
        <v>0</v>
      </c>
    </row>
    <row r="20" spans="1:2" ht="24.75" customHeight="1">
      <c r="A20" s="144" t="s">
        <v>84</v>
      </c>
      <c r="B20" s="145">
        <v>0</v>
      </c>
    </row>
    <row r="21" spans="1:2" ht="24.75" customHeight="1">
      <c r="A21" s="144" t="s">
        <v>85</v>
      </c>
      <c r="B21" s="145">
        <v>0</v>
      </c>
    </row>
    <row r="22" spans="1:2" ht="24.75" customHeight="1">
      <c r="A22" s="144" t="s">
        <v>86</v>
      </c>
      <c r="B22" s="145">
        <v>0</v>
      </c>
    </row>
    <row r="23" spans="1:2" ht="24.75" customHeight="1">
      <c r="A23" s="144" t="s">
        <v>87</v>
      </c>
      <c r="B23" s="145">
        <v>0</v>
      </c>
    </row>
    <row r="24" spans="1:2" ht="24.75" customHeight="1">
      <c r="A24" s="144" t="s">
        <v>75</v>
      </c>
      <c r="B24" s="145">
        <v>0</v>
      </c>
    </row>
    <row r="25" spans="1:2" ht="24.75" customHeight="1">
      <c r="A25" s="144" t="s">
        <v>88</v>
      </c>
      <c r="B25" s="145">
        <v>0</v>
      </c>
    </row>
    <row r="26" spans="1:2" ht="24.75" customHeight="1">
      <c r="A26" s="144" t="s">
        <v>89</v>
      </c>
      <c r="B26" s="145">
        <v>0</v>
      </c>
    </row>
    <row r="27" spans="1:2" ht="24.75" customHeight="1">
      <c r="A27" s="144" t="s">
        <v>90</v>
      </c>
      <c r="B27" s="145">
        <v>0</v>
      </c>
    </row>
    <row r="28" spans="1:2" ht="24.75" customHeight="1">
      <c r="A28" s="144" t="s">
        <v>91</v>
      </c>
      <c r="B28" s="145">
        <v>0</v>
      </c>
    </row>
    <row r="29" spans="1:2" ht="24.75" customHeight="1">
      <c r="A29" s="144" t="s">
        <v>92</v>
      </c>
      <c r="B29" s="145">
        <v>0</v>
      </c>
    </row>
    <row r="30" spans="1:2" ht="24.75" customHeight="1">
      <c r="A30" s="144" t="s">
        <v>93</v>
      </c>
      <c r="B30" s="66">
        <v>652.26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zoomScalePageLayoutView="0" workbookViewId="0" topLeftCell="A1">
      <selection activeCell="A13" sqref="A13"/>
    </sheetView>
  </sheetViews>
  <sheetFormatPr defaultColWidth="9.00390625" defaultRowHeight="12.75" customHeight="1"/>
  <cols>
    <col min="1" max="1" width="39.140625" style="1" customWidth="1"/>
    <col min="2" max="2" width="17.28125" style="1" customWidth="1"/>
    <col min="3" max="3" width="17.28125" style="127" customWidth="1"/>
    <col min="4" max="4" width="14.28125" style="1" customWidth="1"/>
    <col min="5" max="5" width="15.0039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03" t="s">
        <v>94</v>
      </c>
      <c r="B2" s="203"/>
      <c r="C2" s="203"/>
      <c r="D2" s="203"/>
      <c r="E2" s="203"/>
    </row>
    <row r="3" spans="1:5" ht="24.75" customHeight="1">
      <c r="A3" s="116"/>
      <c r="B3" s="116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28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29">
        <v>4</v>
      </c>
    </row>
    <row r="6" spans="1:7" s="10" customFormat="1" ht="29.25" customHeight="1">
      <c r="A6" s="107" t="s">
        <v>101</v>
      </c>
      <c r="B6" s="66">
        <f>C6+D6+E6</f>
        <v>652.26</v>
      </c>
      <c r="C6" s="66">
        <f>C7+C10</f>
        <v>652.26</v>
      </c>
      <c r="D6" s="130">
        <v>0</v>
      </c>
      <c r="E6" s="131">
        <f>E7+E12+E18+E23</f>
        <v>0</v>
      </c>
      <c r="F6" s="2"/>
      <c r="G6" s="2"/>
    </row>
    <row r="7" spans="1:5" ht="29.25" customHeight="1">
      <c r="A7" s="104" t="s">
        <v>102</v>
      </c>
      <c r="B7" s="66">
        <f aca="true" t="shared" si="0" ref="B7:B12">C7+D7+E7</f>
        <v>643.58</v>
      </c>
      <c r="C7" s="105">
        <f>C8</f>
        <v>643.58</v>
      </c>
      <c r="D7" s="132">
        <v>0</v>
      </c>
      <c r="E7" s="131"/>
    </row>
    <row r="8" spans="1:5" ht="29.25" customHeight="1">
      <c r="A8" s="104" t="s">
        <v>103</v>
      </c>
      <c r="B8" s="66">
        <f t="shared" si="0"/>
        <v>643.58</v>
      </c>
      <c r="C8" s="105">
        <f>C9</f>
        <v>643.58</v>
      </c>
      <c r="D8" s="132"/>
      <c r="E8" s="131"/>
    </row>
    <row r="9" spans="1:5" ht="29.25" customHeight="1">
      <c r="A9" s="104" t="s">
        <v>104</v>
      </c>
      <c r="B9" s="66">
        <f t="shared" si="0"/>
        <v>643.58</v>
      </c>
      <c r="C9" s="105">
        <v>643.58</v>
      </c>
      <c r="D9" s="132"/>
      <c r="E9" s="133"/>
    </row>
    <row r="10" spans="1:5" ht="29.25" customHeight="1">
      <c r="A10" s="107" t="s">
        <v>105</v>
      </c>
      <c r="B10" s="66">
        <f t="shared" si="0"/>
        <v>8.68</v>
      </c>
      <c r="C10" s="108">
        <f>C11</f>
        <v>8.68</v>
      </c>
      <c r="D10" s="134"/>
      <c r="E10" s="133"/>
    </row>
    <row r="11" spans="1:5" ht="29.25" customHeight="1">
      <c r="A11" s="107" t="s">
        <v>106</v>
      </c>
      <c r="B11" s="66">
        <f t="shared" si="0"/>
        <v>8.68</v>
      </c>
      <c r="C11" s="135">
        <f>C12</f>
        <v>8.68</v>
      </c>
      <c r="D11" s="134"/>
      <c r="E11" s="133"/>
    </row>
    <row r="12" spans="1:5" ht="29.25" customHeight="1">
      <c r="A12" s="107" t="s">
        <v>107</v>
      </c>
      <c r="B12" s="66">
        <f t="shared" si="0"/>
        <v>8.68</v>
      </c>
      <c r="C12" s="135">
        <v>8.68</v>
      </c>
      <c r="D12" s="130"/>
      <c r="E12" s="131"/>
    </row>
    <row r="13" spans="1:5" ht="29.25" customHeight="1">
      <c r="A13" s="107"/>
      <c r="B13" s="136"/>
      <c r="C13" s="135"/>
      <c r="D13" s="130"/>
      <c r="E13" s="131"/>
    </row>
    <row r="14" spans="1:5" ht="29.25" customHeight="1">
      <c r="A14" s="137"/>
      <c r="B14" s="138"/>
      <c r="C14" s="139"/>
      <c r="D14" s="134"/>
      <c r="E14" s="133"/>
    </row>
    <row r="15" spans="1:5" ht="29.25" customHeight="1">
      <c r="A15" s="137"/>
      <c r="B15" s="138"/>
      <c r="C15" s="139"/>
      <c r="D15" s="134"/>
      <c r="E15" s="133"/>
    </row>
    <row r="16" spans="1:5" ht="29.25" customHeight="1">
      <c r="A16" s="137"/>
      <c r="B16" s="138"/>
      <c r="C16" s="139"/>
      <c r="D16" s="134"/>
      <c r="E16" s="133"/>
    </row>
    <row r="17" spans="1:5" ht="29.25" customHeight="1">
      <c r="A17" s="137"/>
      <c r="B17" s="138"/>
      <c r="C17" s="139"/>
      <c r="D17" s="134"/>
      <c r="E17" s="133"/>
    </row>
    <row r="18" spans="1:5" ht="29.25" customHeight="1">
      <c r="A18" s="107"/>
      <c r="B18" s="136"/>
      <c r="C18" s="135"/>
      <c r="D18" s="130"/>
      <c r="E18" s="131"/>
    </row>
    <row r="19" spans="1:5" ht="29.25" customHeight="1">
      <c r="A19" s="107"/>
      <c r="B19" s="136"/>
      <c r="C19" s="135"/>
      <c r="D19" s="130"/>
      <c r="E19" s="131"/>
    </row>
    <row r="20" spans="1:5" ht="29.25" customHeight="1">
      <c r="A20" s="137"/>
      <c r="B20" s="138"/>
      <c r="C20" s="139"/>
      <c r="D20" s="134"/>
      <c r="E20" s="133"/>
    </row>
    <row r="21" spans="1:5" ht="29.25" customHeight="1">
      <c r="A21" s="137"/>
      <c r="B21" s="138"/>
      <c r="C21" s="139"/>
      <c r="D21" s="134"/>
      <c r="E21" s="133"/>
    </row>
    <row r="22" spans="1:5" ht="29.25" customHeight="1">
      <c r="A22" s="137"/>
      <c r="B22" s="138"/>
      <c r="C22" s="139"/>
      <c r="D22" s="134"/>
      <c r="E22" s="133"/>
    </row>
    <row r="23" spans="1:5" ht="29.25" customHeight="1">
      <c r="A23" s="107"/>
      <c r="B23" s="136"/>
      <c r="C23" s="135"/>
      <c r="D23" s="130"/>
      <c r="E23" s="131"/>
    </row>
    <row r="24" spans="1:5" ht="29.25" customHeight="1">
      <c r="A24" s="107"/>
      <c r="B24" s="136"/>
      <c r="C24" s="135"/>
      <c r="D24" s="130"/>
      <c r="E24" s="131"/>
    </row>
    <row r="25" spans="1:5" ht="29.25" customHeight="1">
      <c r="A25" s="137"/>
      <c r="B25" s="138"/>
      <c r="C25" s="139"/>
      <c r="D25" s="134"/>
      <c r="E25" s="133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8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1">
      <selection activeCell="B21" sqref="B21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04" t="s">
        <v>108</v>
      </c>
      <c r="B2" s="204"/>
      <c r="C2" s="204"/>
      <c r="D2" s="204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</row>
    <row r="3" spans="2:98" ht="16.5" customHeight="1">
      <c r="B3" s="112"/>
      <c r="C3" s="113"/>
      <c r="D3" s="3" t="s">
        <v>29</v>
      </c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</row>
    <row r="4" spans="1:98" ht="16.5" customHeight="1">
      <c r="A4" s="205" t="s">
        <v>109</v>
      </c>
      <c r="B4" s="206"/>
      <c r="C4" s="207" t="s">
        <v>110</v>
      </c>
      <c r="D4" s="20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99" t="s">
        <v>32</v>
      </c>
      <c r="D5" s="116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117" t="s">
        <v>111</v>
      </c>
      <c r="B6" s="66">
        <v>652.26</v>
      </c>
      <c r="C6" s="118" t="s">
        <v>112</v>
      </c>
      <c r="D6" s="66">
        <v>652.26</v>
      </c>
      <c r="E6" s="119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2"/>
    </row>
    <row r="7" spans="1:99" s="10" customFormat="1" ht="16.5" customHeight="1">
      <c r="A7" s="117" t="s">
        <v>113</v>
      </c>
      <c r="B7" s="121">
        <v>652.26</v>
      </c>
      <c r="C7" s="118" t="s">
        <v>114</v>
      </c>
      <c r="D7" s="121">
        <v>643.58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2"/>
    </row>
    <row r="8" spans="1:99" s="10" customFormat="1" ht="16.5" customHeight="1">
      <c r="A8" s="117" t="s">
        <v>115</v>
      </c>
      <c r="B8" s="122">
        <v>0</v>
      </c>
      <c r="C8" s="118" t="s">
        <v>116</v>
      </c>
      <c r="D8" s="123"/>
      <c r="E8" s="119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2"/>
    </row>
    <row r="9" spans="1:99" s="10" customFormat="1" ht="16.5" customHeight="1">
      <c r="A9" s="117" t="s">
        <v>117</v>
      </c>
      <c r="B9" s="122"/>
      <c r="C9" s="118" t="s">
        <v>118</v>
      </c>
      <c r="D9" s="123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0"/>
      <c r="CF9" s="120"/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2"/>
    </row>
    <row r="10" spans="1:99" s="10" customFormat="1" ht="16.5" customHeight="1">
      <c r="A10" s="117"/>
      <c r="B10" s="124"/>
      <c r="C10" s="118" t="s">
        <v>119</v>
      </c>
      <c r="D10" s="123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2"/>
    </row>
    <row r="11" spans="1:99" s="10" customFormat="1" ht="16.5" customHeight="1">
      <c r="A11" s="117"/>
      <c r="B11" s="124"/>
      <c r="C11" s="118" t="s">
        <v>120</v>
      </c>
      <c r="D11" s="123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2"/>
    </row>
    <row r="12" spans="1:99" s="10" customFormat="1" ht="16.5" customHeight="1">
      <c r="A12" s="117"/>
      <c r="B12" s="124"/>
      <c r="C12" s="118" t="s">
        <v>121</v>
      </c>
      <c r="D12" s="123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0"/>
      <c r="CS12" s="120"/>
      <c r="CT12" s="120"/>
      <c r="CU12" s="2"/>
    </row>
    <row r="13" spans="1:99" s="10" customFormat="1" ht="16.5" customHeight="1">
      <c r="A13" s="125"/>
      <c r="B13" s="122"/>
      <c r="C13" s="118" t="s">
        <v>122</v>
      </c>
      <c r="D13" s="123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0"/>
      <c r="CS13" s="120"/>
      <c r="CT13" s="120"/>
      <c r="CU13" s="2"/>
    </row>
    <row r="14" spans="1:99" s="10" customFormat="1" ht="16.5" customHeight="1">
      <c r="A14" s="125"/>
      <c r="B14" s="126"/>
      <c r="C14" s="118" t="s">
        <v>123</v>
      </c>
      <c r="D14" s="123">
        <v>8.68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  <c r="CD14" s="120"/>
      <c r="CE14" s="120"/>
      <c r="CF14" s="120"/>
      <c r="CG14" s="120"/>
      <c r="CH14" s="120"/>
      <c r="CI14" s="120"/>
      <c r="CJ14" s="120"/>
      <c r="CK14" s="120"/>
      <c r="CL14" s="120"/>
      <c r="CM14" s="120"/>
      <c r="CN14" s="120"/>
      <c r="CO14" s="120"/>
      <c r="CP14" s="120"/>
      <c r="CQ14" s="120"/>
      <c r="CR14" s="120"/>
      <c r="CS14" s="120"/>
      <c r="CT14" s="120"/>
      <c r="CU14" s="2"/>
    </row>
    <row r="15" spans="1:99" s="10" customFormat="1" ht="16.5" customHeight="1">
      <c r="A15" s="125"/>
      <c r="B15" s="122"/>
      <c r="C15" s="118" t="s">
        <v>124</v>
      </c>
      <c r="D15" s="123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2"/>
    </row>
    <row r="16" spans="1:99" s="10" customFormat="1" ht="16.5" customHeight="1">
      <c r="A16" s="125"/>
      <c r="B16" s="122"/>
      <c r="C16" s="118" t="s">
        <v>125</v>
      </c>
      <c r="D16" s="123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2"/>
    </row>
    <row r="17" spans="1:99" s="10" customFormat="1" ht="16.5" customHeight="1">
      <c r="A17" s="125"/>
      <c r="B17" s="122"/>
      <c r="C17" s="118" t="s">
        <v>126</v>
      </c>
      <c r="D17" s="123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2"/>
    </row>
    <row r="18" spans="1:99" s="10" customFormat="1" ht="16.5" customHeight="1">
      <c r="A18" s="125"/>
      <c r="B18" s="122"/>
      <c r="C18" s="118" t="s">
        <v>127</v>
      </c>
      <c r="D18" s="123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0"/>
      <c r="BD18" s="120"/>
      <c r="BE18" s="120"/>
      <c r="BF18" s="120"/>
      <c r="BG18" s="120"/>
      <c r="BH18" s="120"/>
      <c r="BI18" s="120"/>
      <c r="BJ18" s="120"/>
      <c r="BK18" s="120"/>
      <c r="BL18" s="120"/>
      <c r="BM18" s="120"/>
      <c r="BN18" s="120"/>
      <c r="BO18" s="120"/>
      <c r="BP18" s="120"/>
      <c r="BQ18" s="120"/>
      <c r="BR18" s="120"/>
      <c r="BS18" s="120"/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120"/>
      <c r="CI18" s="120"/>
      <c r="CJ18" s="120"/>
      <c r="CK18" s="120"/>
      <c r="CL18" s="120"/>
      <c r="CM18" s="120"/>
      <c r="CN18" s="120"/>
      <c r="CO18" s="120"/>
      <c r="CP18" s="120"/>
      <c r="CQ18" s="120"/>
      <c r="CR18" s="120"/>
      <c r="CS18" s="120"/>
      <c r="CT18" s="120"/>
      <c r="CU18" s="2"/>
    </row>
    <row r="19" spans="1:99" s="10" customFormat="1" ht="16.5" customHeight="1">
      <c r="A19" s="125"/>
      <c r="B19" s="122"/>
      <c r="C19" s="118" t="s">
        <v>128</v>
      </c>
      <c r="D19" s="123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2"/>
    </row>
    <row r="20" spans="1:99" s="10" customFormat="1" ht="16.5" customHeight="1">
      <c r="A20" s="125"/>
      <c r="B20" s="122"/>
      <c r="C20" s="118" t="s">
        <v>129</v>
      </c>
      <c r="D20" s="123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0"/>
      <c r="BZ20" s="120"/>
      <c r="CA20" s="120"/>
      <c r="CB20" s="120"/>
      <c r="CC20" s="120"/>
      <c r="CD20" s="120"/>
      <c r="CE20" s="120"/>
      <c r="CF20" s="120"/>
      <c r="CG20" s="120"/>
      <c r="CH20" s="120"/>
      <c r="CI20" s="120"/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2"/>
    </row>
    <row r="21" spans="1:99" s="10" customFormat="1" ht="16.5" customHeight="1">
      <c r="A21" s="125"/>
      <c r="B21" s="122"/>
      <c r="C21" s="118" t="s">
        <v>130</v>
      </c>
      <c r="D21" s="123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0"/>
      <c r="CA21" s="120"/>
      <c r="CB21" s="120"/>
      <c r="CC21" s="120"/>
      <c r="CD21" s="120"/>
      <c r="CE21" s="120"/>
      <c r="CF21" s="120"/>
      <c r="CG21" s="120"/>
      <c r="CH21" s="120"/>
      <c r="CI21" s="120"/>
      <c r="CJ21" s="120"/>
      <c r="CK21" s="120"/>
      <c r="CL21" s="120"/>
      <c r="CM21" s="120"/>
      <c r="CN21" s="120"/>
      <c r="CO21" s="120"/>
      <c r="CP21" s="120"/>
      <c r="CQ21" s="120"/>
      <c r="CR21" s="120"/>
      <c r="CS21" s="120"/>
      <c r="CT21" s="120"/>
      <c r="CU21" s="2"/>
    </row>
    <row r="22" spans="1:99" s="10" customFormat="1" ht="16.5" customHeight="1">
      <c r="A22" s="125"/>
      <c r="B22" s="122"/>
      <c r="C22" s="118" t="s">
        <v>131</v>
      </c>
      <c r="D22" s="123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0"/>
      <c r="CC22" s="120"/>
      <c r="CD22" s="120"/>
      <c r="CE22" s="120"/>
      <c r="CF22" s="120"/>
      <c r="CG22" s="120"/>
      <c r="CH22" s="120"/>
      <c r="CI22" s="120"/>
      <c r="CJ22" s="120"/>
      <c r="CK22" s="120"/>
      <c r="CL22" s="120"/>
      <c r="CM22" s="120"/>
      <c r="CN22" s="120"/>
      <c r="CO22" s="120"/>
      <c r="CP22" s="120"/>
      <c r="CQ22" s="120"/>
      <c r="CR22" s="120"/>
      <c r="CS22" s="120"/>
      <c r="CT22" s="120"/>
      <c r="CU22" s="2"/>
    </row>
    <row r="23" spans="1:99" s="10" customFormat="1" ht="16.5" customHeight="1">
      <c r="A23" s="125"/>
      <c r="B23" s="122"/>
      <c r="C23" s="118" t="s">
        <v>132</v>
      </c>
      <c r="D23" s="123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0"/>
      <c r="CD23" s="120"/>
      <c r="CE23" s="120"/>
      <c r="CF23" s="120"/>
      <c r="CG23" s="120"/>
      <c r="CH23" s="120"/>
      <c r="CI23" s="120"/>
      <c r="CJ23" s="120"/>
      <c r="CK23" s="120"/>
      <c r="CL23" s="120"/>
      <c r="CM23" s="120"/>
      <c r="CN23" s="120"/>
      <c r="CO23" s="120"/>
      <c r="CP23" s="120"/>
      <c r="CQ23" s="120"/>
      <c r="CR23" s="120"/>
      <c r="CS23" s="120"/>
      <c r="CT23" s="120"/>
      <c r="CU23" s="2"/>
    </row>
    <row r="24" spans="1:99" s="10" customFormat="1" ht="16.5" customHeight="1">
      <c r="A24" s="125"/>
      <c r="B24" s="122"/>
      <c r="C24" s="118" t="s">
        <v>133</v>
      </c>
      <c r="D24" s="123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0"/>
      <c r="CN24" s="120"/>
      <c r="CO24" s="120"/>
      <c r="CP24" s="120"/>
      <c r="CQ24" s="120"/>
      <c r="CR24" s="120"/>
      <c r="CS24" s="120"/>
      <c r="CT24" s="120"/>
      <c r="CU24" s="2"/>
    </row>
    <row r="25" spans="1:99" s="10" customFormat="1" ht="16.5" customHeight="1">
      <c r="A25" s="125"/>
      <c r="B25" s="122"/>
      <c r="C25" s="118" t="s">
        <v>134</v>
      </c>
      <c r="D25" s="123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0"/>
      <c r="CN25" s="120"/>
      <c r="CO25" s="120"/>
      <c r="CP25" s="120"/>
      <c r="CQ25" s="120"/>
      <c r="CR25" s="120"/>
      <c r="CS25" s="120"/>
      <c r="CT25" s="120"/>
      <c r="CU25" s="2"/>
    </row>
    <row r="26" spans="1:99" s="10" customFormat="1" ht="16.5" customHeight="1">
      <c r="A26" s="125"/>
      <c r="B26" s="122"/>
      <c r="C26" s="118" t="s">
        <v>135</v>
      </c>
      <c r="D26" s="123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0"/>
      <c r="CN26" s="120"/>
      <c r="CO26" s="120"/>
      <c r="CP26" s="120"/>
      <c r="CQ26" s="120"/>
      <c r="CR26" s="120"/>
      <c r="CS26" s="120"/>
      <c r="CT26" s="120"/>
      <c r="CU26" s="2"/>
    </row>
    <row r="27" spans="1:99" s="10" customFormat="1" ht="16.5" customHeight="1">
      <c r="A27" s="125"/>
      <c r="B27" s="122"/>
      <c r="C27" s="118" t="s">
        <v>136</v>
      </c>
      <c r="D27" s="123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0"/>
      <c r="AY27" s="120"/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0"/>
      <c r="CN27" s="120"/>
      <c r="CO27" s="120"/>
      <c r="CP27" s="120"/>
      <c r="CQ27" s="120"/>
      <c r="CR27" s="120"/>
      <c r="CS27" s="120"/>
      <c r="CT27" s="120"/>
      <c r="CU27" s="2"/>
    </row>
    <row r="28" spans="1:99" s="10" customFormat="1" ht="16.5" customHeight="1">
      <c r="A28" s="125"/>
      <c r="B28" s="122"/>
      <c r="C28" s="118" t="s">
        <v>137</v>
      </c>
      <c r="D28" s="123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2"/>
    </row>
    <row r="29" spans="1:99" s="10" customFormat="1" ht="16.5" customHeight="1">
      <c r="A29" s="125"/>
      <c r="B29" s="122"/>
      <c r="C29" s="118" t="s">
        <v>138</v>
      </c>
      <c r="D29" s="123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0"/>
      <c r="BP29" s="120"/>
      <c r="BQ29" s="120"/>
      <c r="BR29" s="120"/>
      <c r="BS29" s="120"/>
      <c r="BT29" s="120"/>
      <c r="BU29" s="120"/>
      <c r="BV29" s="120"/>
      <c r="BW29" s="120"/>
      <c r="BX29" s="120"/>
      <c r="BY29" s="120"/>
      <c r="BZ29" s="120"/>
      <c r="CA29" s="120"/>
      <c r="CB29" s="120"/>
      <c r="CC29" s="120"/>
      <c r="CD29" s="120"/>
      <c r="CE29" s="120"/>
      <c r="CF29" s="120"/>
      <c r="CG29" s="120"/>
      <c r="CH29" s="120"/>
      <c r="CI29" s="120"/>
      <c r="CJ29" s="120"/>
      <c r="CK29" s="120"/>
      <c r="CL29" s="120"/>
      <c r="CM29" s="120"/>
      <c r="CN29" s="120"/>
      <c r="CO29" s="120"/>
      <c r="CP29" s="120"/>
      <c r="CQ29" s="120"/>
      <c r="CR29" s="120"/>
      <c r="CS29" s="120"/>
      <c r="CT29" s="120"/>
      <c r="CU29" s="2"/>
    </row>
    <row r="30" spans="1:99" s="10" customFormat="1" ht="16.5" customHeight="1">
      <c r="A30" s="125"/>
      <c r="B30" s="122"/>
      <c r="C30" s="118" t="s">
        <v>139</v>
      </c>
      <c r="D30" s="123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0"/>
      <c r="BP30" s="120"/>
      <c r="BQ30" s="120"/>
      <c r="BR30" s="120"/>
      <c r="BS30" s="120"/>
      <c r="BT30" s="120"/>
      <c r="BU30" s="120"/>
      <c r="BV30" s="120"/>
      <c r="BW30" s="120"/>
      <c r="BX30" s="120"/>
      <c r="BY30" s="120"/>
      <c r="BZ30" s="120"/>
      <c r="CA30" s="120"/>
      <c r="CB30" s="120"/>
      <c r="CC30" s="120"/>
      <c r="CD30" s="120"/>
      <c r="CE30" s="120"/>
      <c r="CF30" s="120"/>
      <c r="CG30" s="120"/>
      <c r="CH30" s="120"/>
      <c r="CI30" s="120"/>
      <c r="CJ30" s="120"/>
      <c r="CK30" s="120"/>
      <c r="CL30" s="120"/>
      <c r="CM30" s="120"/>
      <c r="CN30" s="120"/>
      <c r="CO30" s="120"/>
      <c r="CP30" s="120"/>
      <c r="CQ30" s="120"/>
      <c r="CR30" s="120"/>
      <c r="CS30" s="120"/>
      <c r="CT30" s="120"/>
      <c r="CU30" s="2"/>
    </row>
    <row r="31" spans="1:99" s="10" customFormat="1" ht="16.5" customHeight="1">
      <c r="A31" s="125"/>
      <c r="B31" s="122"/>
      <c r="C31" s="118" t="s">
        <v>140</v>
      </c>
      <c r="D31" s="12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/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120"/>
      <c r="CK31" s="120"/>
      <c r="CL31" s="120"/>
      <c r="CM31" s="120"/>
      <c r="CN31" s="120"/>
      <c r="CO31" s="120"/>
      <c r="CP31" s="120"/>
      <c r="CQ31" s="120"/>
      <c r="CR31" s="120"/>
      <c r="CS31" s="120"/>
      <c r="CT31" s="120"/>
      <c r="CU31" s="2"/>
    </row>
    <row r="32" spans="1:99" s="10" customFormat="1" ht="16.5" customHeight="1">
      <c r="A32" s="125"/>
      <c r="B32" s="122"/>
      <c r="C32" s="118" t="s">
        <v>141</v>
      </c>
      <c r="D32" s="123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0"/>
      <c r="CP32" s="120"/>
      <c r="CQ32" s="120"/>
      <c r="CR32" s="120"/>
      <c r="CS32" s="120"/>
      <c r="CT32" s="120"/>
      <c r="CU32" s="2"/>
    </row>
    <row r="33" spans="1:99" s="10" customFormat="1" ht="16.5" customHeight="1">
      <c r="A33" s="125"/>
      <c r="B33" s="122"/>
      <c r="C33" s="118" t="s">
        <v>142</v>
      </c>
      <c r="D33" s="123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0"/>
      <c r="CP33" s="120"/>
      <c r="CQ33" s="120"/>
      <c r="CR33" s="120"/>
      <c r="CS33" s="120"/>
      <c r="CT33" s="120"/>
      <c r="CU33" s="2"/>
    </row>
    <row r="34" spans="1:98" ht="16.5" customHeight="1">
      <c r="A34" s="115" t="s">
        <v>143</v>
      </c>
      <c r="B34" s="66">
        <v>652.26</v>
      </c>
      <c r="C34" s="5" t="s">
        <v>144</v>
      </c>
      <c r="D34" s="66">
        <v>652.26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C9" sqref="C9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98" t="s">
        <v>145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ht="24.75" customHeight="1">
      <c r="K3" s="3" t="s">
        <v>29</v>
      </c>
    </row>
    <row r="4" spans="1:11" ht="24.75" customHeight="1">
      <c r="A4" s="205" t="s">
        <v>146</v>
      </c>
      <c r="B4" s="208" t="s">
        <v>101</v>
      </c>
      <c r="C4" s="208" t="s">
        <v>147</v>
      </c>
      <c r="D4" s="208"/>
      <c r="E4" s="208"/>
      <c r="F4" s="208" t="s">
        <v>148</v>
      </c>
      <c r="G4" s="208"/>
      <c r="H4" s="208"/>
      <c r="I4" s="208" t="s">
        <v>149</v>
      </c>
      <c r="J4" s="208"/>
      <c r="K4" s="206"/>
    </row>
    <row r="5" spans="1:11" ht="24.75" customHeight="1">
      <c r="A5" s="205"/>
      <c r="B5" s="208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99" t="s">
        <v>101</v>
      </c>
      <c r="J5" s="99" t="s">
        <v>97</v>
      </c>
      <c r="K5" s="100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101" t="s">
        <v>101</v>
      </c>
      <c r="B7" s="66">
        <v>652.26</v>
      </c>
      <c r="C7" s="66">
        <v>652.26</v>
      </c>
      <c r="D7" s="66">
        <v>652.26</v>
      </c>
      <c r="E7" s="109"/>
      <c r="F7" s="109">
        <f aca="true" t="shared" si="0" ref="F7:K7">F8</f>
        <v>0</v>
      </c>
      <c r="G7" s="109">
        <f t="shared" si="0"/>
        <v>0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3">
        <f t="shared" si="0"/>
        <v>0</v>
      </c>
      <c r="L7" s="2"/>
      <c r="M7" s="2"/>
    </row>
    <row r="8" spans="1:11" ht="24.75" customHeight="1">
      <c r="A8" s="101"/>
      <c r="B8" s="109">
        <v>0</v>
      </c>
      <c r="C8" s="109">
        <f aca="true" t="shared" si="1" ref="C8:K8">SUM(C9:C10)</f>
        <v>0</v>
      </c>
      <c r="D8" s="109">
        <f t="shared" si="1"/>
        <v>0</v>
      </c>
      <c r="E8" s="109">
        <f t="shared" si="1"/>
        <v>0</v>
      </c>
      <c r="F8" s="109">
        <f t="shared" si="1"/>
        <v>0</v>
      </c>
      <c r="G8" s="109">
        <f t="shared" si="1"/>
        <v>0</v>
      </c>
      <c r="H8" s="109">
        <f t="shared" si="1"/>
        <v>0</v>
      </c>
      <c r="I8" s="109">
        <f t="shared" si="1"/>
        <v>0</v>
      </c>
      <c r="J8" s="109">
        <f t="shared" si="1"/>
        <v>0</v>
      </c>
      <c r="K8" s="103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C10" sqref="C1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98" t="s">
        <v>150</v>
      </c>
      <c r="B1" s="198"/>
      <c r="C1" s="198"/>
      <c r="D1" s="198"/>
      <c r="E1" s="198"/>
    </row>
    <row r="2" ht="24.75" customHeight="1">
      <c r="E2" s="3" t="s">
        <v>29</v>
      </c>
    </row>
    <row r="3" spans="1:5" ht="24.75" customHeight="1">
      <c r="A3" s="205" t="s">
        <v>95</v>
      </c>
      <c r="B3" s="208"/>
      <c r="C3" s="205" t="s">
        <v>147</v>
      </c>
      <c r="D3" s="208"/>
      <c r="E3" s="206"/>
    </row>
    <row r="4" spans="1:5" ht="24.75" customHeight="1">
      <c r="A4" s="4" t="s">
        <v>151</v>
      </c>
      <c r="B4" s="5" t="s">
        <v>152</v>
      </c>
      <c r="C4" s="99" t="s">
        <v>101</v>
      </c>
      <c r="D4" s="99" t="s">
        <v>97</v>
      </c>
      <c r="E4" s="100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101"/>
      <c r="B6" s="102" t="s">
        <v>101</v>
      </c>
      <c r="C6" s="66">
        <f>D6+E6</f>
        <v>652.26</v>
      </c>
      <c r="D6" s="66">
        <f>D7+D10</f>
        <v>652.26</v>
      </c>
      <c r="E6" s="103"/>
      <c r="F6" s="2"/>
      <c r="G6" s="2"/>
    </row>
    <row r="7" spans="1:5" ht="24.75" customHeight="1">
      <c r="A7" s="101" t="s">
        <v>153</v>
      </c>
      <c r="B7" s="104" t="s">
        <v>147</v>
      </c>
      <c r="C7" s="66">
        <f aca="true" t="shared" si="0" ref="C7:C12">D7+E7</f>
        <v>643.58</v>
      </c>
      <c r="D7" s="105">
        <f>D8</f>
        <v>643.58</v>
      </c>
      <c r="E7" s="106"/>
    </row>
    <row r="8" spans="1:5" ht="24.75" customHeight="1">
      <c r="A8" s="101" t="s">
        <v>154</v>
      </c>
      <c r="B8" s="104" t="s">
        <v>155</v>
      </c>
      <c r="C8" s="66">
        <f t="shared" si="0"/>
        <v>643.58</v>
      </c>
      <c r="D8" s="105">
        <f>D9</f>
        <v>643.58</v>
      </c>
      <c r="E8" s="106"/>
    </row>
    <row r="9" spans="1:5" ht="24.75" customHeight="1">
      <c r="A9" s="7" t="s">
        <v>156</v>
      </c>
      <c r="B9" s="104" t="s">
        <v>157</v>
      </c>
      <c r="C9" s="66">
        <f t="shared" si="0"/>
        <v>643.58</v>
      </c>
      <c r="D9" s="105">
        <v>643.58</v>
      </c>
      <c r="E9" s="106"/>
    </row>
    <row r="10" spans="1:5" ht="24.75" customHeight="1">
      <c r="A10" s="7" t="s">
        <v>158</v>
      </c>
      <c r="B10" s="107" t="s">
        <v>159</v>
      </c>
      <c r="C10" s="66">
        <f t="shared" si="0"/>
        <v>8.68</v>
      </c>
      <c r="D10" s="108">
        <f>D11</f>
        <v>8.68</v>
      </c>
      <c r="E10" s="9"/>
    </row>
    <row r="11" spans="1:5" ht="24.75" customHeight="1">
      <c r="A11" s="7" t="s">
        <v>160</v>
      </c>
      <c r="B11" s="107" t="s">
        <v>161</v>
      </c>
      <c r="C11" s="66">
        <f t="shared" si="0"/>
        <v>8.68</v>
      </c>
      <c r="D11" s="108">
        <f>D12</f>
        <v>8.68</v>
      </c>
      <c r="E11" s="9"/>
    </row>
    <row r="12" spans="1:5" ht="24.75" customHeight="1">
      <c r="A12" s="101" t="s">
        <v>162</v>
      </c>
      <c r="B12" s="107" t="s">
        <v>163</v>
      </c>
      <c r="C12" s="66">
        <f t="shared" si="0"/>
        <v>8.68</v>
      </c>
      <c r="D12" s="108">
        <v>8.68</v>
      </c>
      <c r="E12" s="103"/>
    </row>
    <row r="13" spans="1:5" ht="24.75" customHeight="1">
      <c r="A13" s="101"/>
      <c r="B13" s="102"/>
      <c r="C13" s="109"/>
      <c r="D13" s="109"/>
      <c r="E13" s="103"/>
    </row>
    <row r="14" spans="1:5" ht="24.75" customHeight="1">
      <c r="A14" s="7"/>
      <c r="B14" s="110"/>
      <c r="C14" s="8"/>
      <c r="D14" s="8"/>
      <c r="E14" s="9"/>
    </row>
    <row r="15" spans="1:5" ht="24.75" customHeight="1">
      <c r="A15" s="7"/>
      <c r="B15" s="110"/>
      <c r="C15" s="8"/>
      <c r="D15" s="8"/>
      <c r="E15" s="9"/>
    </row>
    <row r="16" spans="1:5" ht="24.75" customHeight="1">
      <c r="A16" s="7"/>
      <c r="B16" s="110"/>
      <c r="C16" s="8"/>
      <c r="D16" s="8"/>
      <c r="E16" s="9"/>
    </row>
    <row r="17" spans="1:5" ht="24.75" customHeight="1">
      <c r="A17" s="7"/>
      <c r="B17" s="110"/>
      <c r="C17" s="8"/>
      <c r="D17" s="8"/>
      <c r="E17" s="9"/>
    </row>
    <row r="18" spans="1:5" ht="24.75" customHeight="1">
      <c r="A18" s="101"/>
      <c r="B18" s="102"/>
      <c r="C18" s="109"/>
      <c r="D18" s="109"/>
      <c r="E18" s="103"/>
    </row>
    <row r="19" spans="1:5" ht="24.75" customHeight="1">
      <c r="A19" s="101"/>
      <c r="B19" s="102"/>
      <c r="C19" s="109"/>
      <c r="D19" s="109"/>
      <c r="E19" s="103"/>
    </row>
    <row r="20" spans="1:5" ht="24.75" customHeight="1">
      <c r="A20" s="7"/>
      <c r="B20" s="110"/>
      <c r="C20" s="8"/>
      <c r="D20" s="8"/>
      <c r="E20" s="9"/>
    </row>
    <row r="21" spans="1:5" ht="24.75" customHeight="1">
      <c r="A21" s="7"/>
      <c r="B21" s="110"/>
      <c r="C21" s="8"/>
      <c r="D21" s="8"/>
      <c r="E21" s="9"/>
    </row>
    <row r="22" spans="1:5" ht="24.75" customHeight="1">
      <c r="A22" s="7"/>
      <c r="B22" s="110"/>
      <c r="C22" s="8"/>
      <c r="D22" s="8"/>
      <c r="E22" s="9"/>
    </row>
    <row r="23" spans="1:5" ht="24.75" customHeight="1">
      <c r="A23" s="101"/>
      <c r="B23" s="102"/>
      <c r="C23" s="109"/>
      <c r="D23" s="109"/>
      <c r="E23" s="103"/>
    </row>
    <row r="24" spans="1:5" ht="24.75" customHeight="1">
      <c r="A24" s="101"/>
      <c r="B24" s="102"/>
      <c r="C24" s="109"/>
      <c r="D24" s="109"/>
      <c r="E24" s="103"/>
    </row>
    <row r="25" spans="1:5" ht="24.75" customHeight="1">
      <c r="A25" s="7"/>
      <c r="B25" s="110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4">
      <selection activeCell="E18" sqref="E18"/>
    </sheetView>
  </sheetViews>
  <sheetFormatPr defaultColWidth="9.140625" defaultRowHeight="12.75" customHeight="1"/>
  <cols>
    <col min="1" max="1" width="13.140625" style="52" customWidth="1"/>
    <col min="2" max="2" width="11.28125" style="52" customWidth="1"/>
    <col min="3" max="3" width="25.00390625" style="53" customWidth="1"/>
    <col min="4" max="4" width="10.57421875" style="2" customWidth="1"/>
    <col min="5" max="5" width="13.140625" style="2" customWidth="1"/>
    <col min="6" max="6" width="12.7109375" style="2" customWidth="1"/>
    <col min="7" max="7" width="9.28125" style="2" customWidth="1"/>
    <col min="8" max="8" width="9.00390625" style="2" customWidth="1"/>
    <col min="9" max="240" width="9.140625" style="39" bestFit="1" customWidth="1"/>
    <col min="241" max="241" width="9.140625" style="40" bestFit="1" customWidth="1"/>
    <col min="242" max="16384" width="9.140625" style="40" customWidth="1"/>
  </cols>
  <sheetData>
    <row r="1" spans="1:6" ht="30" customHeight="1">
      <c r="A1" s="209" t="s">
        <v>164</v>
      </c>
      <c r="B1" s="209"/>
      <c r="C1" s="210"/>
      <c r="D1" s="209"/>
      <c r="E1" s="209"/>
      <c r="F1" s="209"/>
    </row>
    <row r="2" spans="1:6" ht="19.5" customHeight="1">
      <c r="A2" s="54"/>
      <c r="B2" s="55"/>
      <c r="C2" s="56"/>
      <c r="D2" s="57"/>
      <c r="E2" s="57"/>
      <c r="F2" s="58" t="s">
        <v>165</v>
      </c>
    </row>
    <row r="3" spans="1:7" ht="16.5" customHeight="1">
      <c r="A3" s="214" t="s">
        <v>166</v>
      </c>
      <c r="B3" s="216" t="s">
        <v>167</v>
      </c>
      <c r="C3" s="216" t="s">
        <v>168</v>
      </c>
      <c r="D3" s="211" t="s">
        <v>101</v>
      </c>
      <c r="E3" s="212"/>
      <c r="F3" s="212"/>
      <c r="G3" s="213"/>
    </row>
    <row r="4" spans="1:7" ht="15.75" customHeight="1">
      <c r="A4" s="215"/>
      <c r="B4" s="217"/>
      <c r="C4" s="217"/>
      <c r="D4" s="59" t="s">
        <v>169</v>
      </c>
      <c r="E4" s="59" t="s">
        <v>170</v>
      </c>
      <c r="F4" s="59" t="s">
        <v>171</v>
      </c>
      <c r="G4" s="60" t="s">
        <v>172</v>
      </c>
    </row>
    <row r="5" spans="1:7" ht="21" customHeight="1">
      <c r="A5" s="61" t="s">
        <v>100</v>
      </c>
      <c r="B5" s="61" t="s">
        <v>100</v>
      </c>
      <c r="C5" s="61" t="s">
        <v>100</v>
      </c>
      <c r="D5" s="62">
        <v>1</v>
      </c>
      <c r="E5" s="62">
        <v>2</v>
      </c>
      <c r="F5" s="62">
        <v>3</v>
      </c>
      <c r="G5" s="63"/>
    </row>
    <row r="6" spans="1:8" ht="21" customHeight="1">
      <c r="A6" s="64"/>
      <c r="B6" s="64"/>
      <c r="C6" s="65" t="s">
        <v>101</v>
      </c>
      <c r="D6" s="66">
        <v>652.26</v>
      </c>
      <c r="E6" s="67">
        <v>612.26</v>
      </c>
      <c r="F6" s="66">
        <v>40</v>
      </c>
      <c r="G6" s="68"/>
      <c r="H6" s="39"/>
    </row>
    <row r="7" spans="1:8" ht="21" customHeight="1">
      <c r="A7" s="69"/>
      <c r="B7" s="69"/>
      <c r="C7" s="70" t="s">
        <v>173</v>
      </c>
      <c r="D7" s="67"/>
      <c r="E7" s="67"/>
      <c r="F7" s="67"/>
      <c r="G7" s="71"/>
      <c r="H7" s="39"/>
    </row>
    <row r="8" spans="1:7" ht="21" customHeight="1">
      <c r="A8" s="72">
        <v>501</v>
      </c>
      <c r="B8" s="72">
        <v>301</v>
      </c>
      <c r="C8" s="73" t="s">
        <v>174</v>
      </c>
      <c r="D8" s="66">
        <v>603.58</v>
      </c>
      <c r="E8" s="66">
        <v>603.58</v>
      </c>
      <c r="F8" s="67"/>
      <c r="G8" s="74"/>
    </row>
    <row r="9" spans="1:7" ht="21" customHeight="1">
      <c r="A9" s="75">
        <v>5011</v>
      </c>
      <c r="B9" s="76" t="s">
        <v>175</v>
      </c>
      <c r="C9" s="77" t="s">
        <v>176</v>
      </c>
      <c r="D9" s="78">
        <v>201.96</v>
      </c>
      <c r="E9" s="78">
        <v>201.96</v>
      </c>
      <c r="F9" s="79"/>
      <c r="G9" s="74"/>
    </row>
    <row r="10" spans="1:8" ht="21" customHeight="1">
      <c r="A10" s="75">
        <v>5011</v>
      </c>
      <c r="B10" s="76" t="s">
        <v>177</v>
      </c>
      <c r="C10" s="77" t="s">
        <v>178</v>
      </c>
      <c r="D10" s="78">
        <v>351.4</v>
      </c>
      <c r="E10" s="78">
        <v>351.4</v>
      </c>
      <c r="F10" s="79"/>
      <c r="G10" s="71"/>
      <c r="H10" s="39"/>
    </row>
    <row r="11" spans="1:8" ht="21" customHeight="1">
      <c r="A11" s="75">
        <v>5011</v>
      </c>
      <c r="B11" s="76" t="s">
        <v>179</v>
      </c>
      <c r="C11" s="77" t="s">
        <v>180</v>
      </c>
      <c r="D11" s="80"/>
      <c r="E11" s="80"/>
      <c r="F11" s="79"/>
      <c r="G11" s="71"/>
      <c r="H11" s="39"/>
    </row>
    <row r="12" spans="1:8" ht="21" customHeight="1">
      <c r="A12" s="76" t="s">
        <v>181</v>
      </c>
      <c r="B12" s="76" t="s">
        <v>182</v>
      </c>
      <c r="C12" s="81" t="s">
        <v>183</v>
      </c>
      <c r="D12" s="78"/>
      <c r="E12" s="78"/>
      <c r="F12" s="79"/>
      <c r="G12" s="71"/>
      <c r="H12" s="39"/>
    </row>
    <row r="13" spans="1:8" ht="21" customHeight="1">
      <c r="A13" s="76" t="s">
        <v>181</v>
      </c>
      <c r="B13" s="76" t="s">
        <v>184</v>
      </c>
      <c r="C13" s="77" t="s">
        <v>185</v>
      </c>
      <c r="D13" s="78"/>
      <c r="E13" s="78"/>
      <c r="F13" s="79"/>
      <c r="G13" s="71"/>
      <c r="H13" s="39"/>
    </row>
    <row r="14" spans="1:8" ht="21" customHeight="1">
      <c r="A14" s="76" t="s">
        <v>181</v>
      </c>
      <c r="B14" s="76" t="s">
        <v>186</v>
      </c>
      <c r="C14" s="77" t="s">
        <v>187</v>
      </c>
      <c r="D14" s="78"/>
      <c r="E14" s="78"/>
      <c r="F14" s="79"/>
      <c r="G14" s="71"/>
      <c r="H14" s="39"/>
    </row>
    <row r="15" spans="1:8" ht="21" customHeight="1">
      <c r="A15" s="76" t="s">
        <v>181</v>
      </c>
      <c r="B15" s="76" t="s">
        <v>188</v>
      </c>
      <c r="C15" s="77" t="s">
        <v>189</v>
      </c>
      <c r="D15" s="78"/>
      <c r="E15" s="78"/>
      <c r="F15" s="79"/>
      <c r="G15" s="71"/>
      <c r="H15" s="39"/>
    </row>
    <row r="16" spans="1:8" ht="21" customHeight="1">
      <c r="A16" s="76" t="s">
        <v>181</v>
      </c>
      <c r="B16" s="76" t="s">
        <v>190</v>
      </c>
      <c r="C16" s="77" t="s">
        <v>191</v>
      </c>
      <c r="D16" s="78"/>
      <c r="E16" s="78"/>
      <c r="F16" s="79"/>
      <c r="G16" s="71"/>
      <c r="H16" s="39"/>
    </row>
    <row r="17" spans="1:8" ht="21" customHeight="1">
      <c r="A17" s="82" t="s">
        <v>192</v>
      </c>
      <c r="B17" s="82" t="s">
        <v>193</v>
      </c>
      <c r="C17" s="77" t="s">
        <v>194</v>
      </c>
      <c r="D17" s="78">
        <v>50.22</v>
      </c>
      <c r="E17" s="78">
        <v>50.22</v>
      </c>
      <c r="F17" s="67"/>
      <c r="G17" s="71"/>
      <c r="H17" s="39"/>
    </row>
    <row r="18" spans="1:8" ht="21" customHeight="1">
      <c r="A18" s="76" t="s">
        <v>195</v>
      </c>
      <c r="B18" s="76" t="s">
        <v>196</v>
      </c>
      <c r="C18" s="77" t="s">
        <v>197</v>
      </c>
      <c r="D18" s="78"/>
      <c r="E18" s="78"/>
      <c r="F18" s="79"/>
      <c r="G18" s="71"/>
      <c r="H18" s="39"/>
    </row>
    <row r="19" spans="1:8" ht="21" customHeight="1">
      <c r="A19" s="76" t="s">
        <v>195</v>
      </c>
      <c r="B19" s="76" t="s">
        <v>198</v>
      </c>
      <c r="C19" s="77" t="s">
        <v>199</v>
      </c>
      <c r="D19" s="78"/>
      <c r="E19" s="78"/>
      <c r="F19" s="79"/>
      <c r="G19" s="71"/>
      <c r="H19" s="39"/>
    </row>
    <row r="20" spans="1:8" ht="21" customHeight="1">
      <c r="A20" s="76" t="s">
        <v>195</v>
      </c>
      <c r="B20" s="76" t="s">
        <v>200</v>
      </c>
      <c r="C20" s="77" t="s">
        <v>201</v>
      </c>
      <c r="D20" s="78"/>
      <c r="E20" s="78"/>
      <c r="F20" s="79"/>
      <c r="G20" s="71"/>
      <c r="H20" s="39"/>
    </row>
    <row r="21" spans="1:8" ht="21" customHeight="1">
      <c r="A21" s="83">
        <v>502</v>
      </c>
      <c r="B21" s="83">
        <v>302</v>
      </c>
      <c r="C21" s="84" t="s">
        <v>202</v>
      </c>
      <c r="D21" s="78">
        <v>40</v>
      </c>
      <c r="E21" s="79"/>
      <c r="F21" s="79">
        <v>40</v>
      </c>
      <c r="G21" s="67"/>
      <c r="H21" s="39"/>
    </row>
    <row r="22" spans="1:8" ht="21" customHeight="1">
      <c r="A22" s="76" t="s">
        <v>203</v>
      </c>
      <c r="B22" s="76" t="s">
        <v>204</v>
      </c>
      <c r="C22" s="77" t="s">
        <v>205</v>
      </c>
      <c r="D22" s="78">
        <v>7.82</v>
      </c>
      <c r="E22" s="79"/>
      <c r="F22" s="78">
        <v>7.82</v>
      </c>
      <c r="G22" s="79"/>
      <c r="H22" s="39"/>
    </row>
    <row r="23" spans="1:8" ht="21" customHeight="1">
      <c r="A23" s="76" t="s">
        <v>203</v>
      </c>
      <c r="B23" s="76" t="s">
        <v>206</v>
      </c>
      <c r="C23" s="77" t="s">
        <v>207</v>
      </c>
      <c r="D23" s="78">
        <v>7.11</v>
      </c>
      <c r="E23" s="79"/>
      <c r="F23" s="78">
        <v>7.11</v>
      </c>
      <c r="G23" s="71"/>
      <c r="H23" s="39"/>
    </row>
    <row r="24" spans="1:8" ht="21" customHeight="1">
      <c r="A24" s="76" t="s">
        <v>203</v>
      </c>
      <c r="B24" s="76" t="s">
        <v>208</v>
      </c>
      <c r="C24" s="77" t="s">
        <v>209</v>
      </c>
      <c r="D24" s="80">
        <v>0.12</v>
      </c>
      <c r="E24" s="85"/>
      <c r="F24" s="80">
        <v>0.12</v>
      </c>
      <c r="G24" s="71"/>
      <c r="H24" s="39"/>
    </row>
    <row r="25" spans="1:8" ht="21" customHeight="1">
      <c r="A25" s="76" t="s">
        <v>203</v>
      </c>
      <c r="B25" s="76" t="s">
        <v>210</v>
      </c>
      <c r="C25" s="77" t="s">
        <v>211</v>
      </c>
      <c r="D25" s="80"/>
      <c r="E25" s="85"/>
      <c r="F25" s="80"/>
      <c r="G25" s="71"/>
      <c r="H25" s="39"/>
    </row>
    <row r="26" spans="1:8" ht="21" customHeight="1">
      <c r="A26" s="76" t="s">
        <v>203</v>
      </c>
      <c r="B26" s="76" t="s">
        <v>212</v>
      </c>
      <c r="C26" s="77" t="s">
        <v>213</v>
      </c>
      <c r="D26" s="78">
        <v>6.29</v>
      </c>
      <c r="E26" s="79"/>
      <c r="F26" s="78">
        <v>6.29</v>
      </c>
      <c r="G26" s="71"/>
      <c r="H26" s="39"/>
    </row>
    <row r="27" spans="1:8" ht="21" customHeight="1">
      <c r="A27" s="76" t="s">
        <v>203</v>
      </c>
      <c r="B27" s="76" t="s">
        <v>214</v>
      </c>
      <c r="C27" s="77" t="s">
        <v>215</v>
      </c>
      <c r="D27" s="78">
        <v>1.1</v>
      </c>
      <c r="E27" s="79"/>
      <c r="F27" s="78">
        <v>1.1</v>
      </c>
      <c r="G27" s="71"/>
      <c r="H27" s="39"/>
    </row>
    <row r="28" spans="1:8" ht="21" customHeight="1">
      <c r="A28" s="76" t="s">
        <v>203</v>
      </c>
      <c r="B28" s="76" t="s">
        <v>216</v>
      </c>
      <c r="C28" s="77" t="s">
        <v>217</v>
      </c>
      <c r="D28" s="78"/>
      <c r="E28" s="79"/>
      <c r="F28" s="78"/>
      <c r="G28" s="71"/>
      <c r="H28" s="39"/>
    </row>
    <row r="29" spans="1:8" ht="21" customHeight="1">
      <c r="A29" s="76" t="s">
        <v>203</v>
      </c>
      <c r="B29" s="76" t="s">
        <v>218</v>
      </c>
      <c r="C29" s="77" t="s">
        <v>219</v>
      </c>
      <c r="D29" s="78"/>
      <c r="E29" s="79"/>
      <c r="F29" s="78"/>
      <c r="G29" s="71"/>
      <c r="H29" s="39"/>
    </row>
    <row r="30" spans="1:8" ht="21" customHeight="1">
      <c r="A30" s="76" t="s">
        <v>203</v>
      </c>
      <c r="B30" s="76" t="s">
        <v>220</v>
      </c>
      <c r="C30" s="77" t="s">
        <v>221</v>
      </c>
      <c r="D30" s="78">
        <v>1.43</v>
      </c>
      <c r="E30" s="79"/>
      <c r="F30" s="78">
        <v>1.43</v>
      </c>
      <c r="G30" s="71"/>
      <c r="H30" s="39"/>
    </row>
    <row r="31" spans="1:8" ht="21" customHeight="1">
      <c r="A31" s="76" t="s">
        <v>203</v>
      </c>
      <c r="B31" s="76" t="s">
        <v>222</v>
      </c>
      <c r="C31" s="77" t="s">
        <v>223</v>
      </c>
      <c r="D31" s="78">
        <v>3</v>
      </c>
      <c r="E31" s="79"/>
      <c r="F31" s="78">
        <v>3</v>
      </c>
      <c r="G31" s="71"/>
      <c r="H31" s="39"/>
    </row>
    <row r="32" spans="1:8" ht="21" customHeight="1">
      <c r="A32" s="76" t="s">
        <v>203</v>
      </c>
      <c r="B32" s="76" t="s">
        <v>224</v>
      </c>
      <c r="C32" s="77" t="s">
        <v>225</v>
      </c>
      <c r="D32" s="86">
        <v>2</v>
      </c>
      <c r="E32" s="79"/>
      <c r="F32" s="86">
        <v>2</v>
      </c>
      <c r="G32" s="71"/>
      <c r="H32" s="39"/>
    </row>
    <row r="33" spans="1:8" ht="21" customHeight="1">
      <c r="A33" s="76" t="s">
        <v>203</v>
      </c>
      <c r="B33" s="76" t="s">
        <v>226</v>
      </c>
      <c r="C33" s="77" t="s">
        <v>227</v>
      </c>
      <c r="D33" s="31"/>
      <c r="E33" s="67"/>
      <c r="F33" s="31"/>
      <c r="G33" s="71"/>
      <c r="H33" s="39"/>
    </row>
    <row r="34" spans="1:8" ht="21" customHeight="1">
      <c r="A34" s="76" t="s">
        <v>203</v>
      </c>
      <c r="B34" s="76" t="s">
        <v>228</v>
      </c>
      <c r="C34" s="77" t="s">
        <v>229</v>
      </c>
      <c r="D34" s="78"/>
      <c r="E34" s="79"/>
      <c r="F34" s="78"/>
      <c r="G34" s="71"/>
      <c r="H34" s="39"/>
    </row>
    <row r="35" spans="1:8" ht="21" customHeight="1">
      <c r="A35" s="76" t="s">
        <v>203</v>
      </c>
      <c r="B35" s="76" t="s">
        <v>230</v>
      </c>
      <c r="C35" s="77" t="s">
        <v>231</v>
      </c>
      <c r="D35" s="78"/>
      <c r="E35" s="79"/>
      <c r="F35" s="78"/>
      <c r="G35" s="71"/>
      <c r="H35" s="39"/>
    </row>
    <row r="36" spans="1:8" ht="21" customHeight="1">
      <c r="A36" s="76" t="s">
        <v>232</v>
      </c>
      <c r="B36" s="76" t="s">
        <v>233</v>
      </c>
      <c r="C36" s="87" t="s">
        <v>234</v>
      </c>
      <c r="D36" s="78"/>
      <c r="E36" s="79"/>
      <c r="F36" s="78"/>
      <c r="G36" s="71"/>
      <c r="H36" s="39"/>
    </row>
    <row r="37" spans="1:8" ht="21" customHeight="1">
      <c r="A37" s="76" t="s">
        <v>235</v>
      </c>
      <c r="B37" s="76" t="s">
        <v>236</v>
      </c>
      <c r="C37" s="77" t="s">
        <v>237</v>
      </c>
      <c r="D37" s="78">
        <v>2</v>
      </c>
      <c r="E37" s="79"/>
      <c r="F37" s="78">
        <v>2</v>
      </c>
      <c r="G37" s="71"/>
      <c r="H37" s="39"/>
    </row>
    <row r="38" spans="1:8" ht="21" customHeight="1">
      <c r="A38" s="76" t="s">
        <v>238</v>
      </c>
      <c r="B38" s="76" t="s">
        <v>239</v>
      </c>
      <c r="C38" s="77" t="s">
        <v>240</v>
      </c>
      <c r="D38" s="78"/>
      <c r="E38" s="79"/>
      <c r="F38" s="78"/>
      <c r="G38" s="71"/>
      <c r="H38" s="39"/>
    </row>
    <row r="39" spans="1:7" ht="21" customHeight="1">
      <c r="A39" s="76" t="s">
        <v>238</v>
      </c>
      <c r="B39" s="76" t="s">
        <v>241</v>
      </c>
      <c r="C39" s="77" t="s">
        <v>242</v>
      </c>
      <c r="D39" s="31"/>
      <c r="E39" s="88"/>
      <c r="F39" s="31"/>
      <c r="G39" s="74"/>
    </row>
    <row r="40" spans="1:7" ht="21" customHeight="1">
      <c r="A40" s="76" t="s">
        <v>238</v>
      </c>
      <c r="B40" s="76" t="s">
        <v>243</v>
      </c>
      <c r="C40" s="77" t="s">
        <v>244</v>
      </c>
      <c r="D40" s="31"/>
      <c r="E40" s="88"/>
      <c r="F40" s="31"/>
      <c r="G40" s="74"/>
    </row>
    <row r="41" spans="1:8" ht="21" customHeight="1">
      <c r="A41" s="76" t="s">
        <v>245</v>
      </c>
      <c r="B41" s="76" t="s">
        <v>246</v>
      </c>
      <c r="C41" s="77" t="s">
        <v>247</v>
      </c>
      <c r="E41" s="89"/>
      <c r="G41" s="71"/>
      <c r="H41" s="39"/>
    </row>
    <row r="42" spans="1:8" ht="21" customHeight="1">
      <c r="A42" s="76" t="s">
        <v>245</v>
      </c>
      <c r="B42" s="76" t="s">
        <v>248</v>
      </c>
      <c r="C42" s="77" t="s">
        <v>249</v>
      </c>
      <c r="D42" s="90">
        <v>5.51</v>
      </c>
      <c r="E42" s="89"/>
      <c r="F42" s="90">
        <v>5.51</v>
      </c>
      <c r="G42" s="71"/>
      <c r="H42" s="39"/>
    </row>
    <row r="43" spans="1:7" ht="21" customHeight="1">
      <c r="A43" s="76" t="s">
        <v>245</v>
      </c>
      <c r="B43" s="76" t="s">
        <v>250</v>
      </c>
      <c r="C43" s="77" t="s">
        <v>251</v>
      </c>
      <c r="D43" s="78"/>
      <c r="E43" s="88"/>
      <c r="F43" s="78"/>
      <c r="G43" s="74"/>
    </row>
    <row r="44" spans="1:7" ht="21" customHeight="1">
      <c r="A44" s="76" t="s">
        <v>252</v>
      </c>
      <c r="B44" s="76" t="s">
        <v>253</v>
      </c>
      <c r="C44" s="77" t="s">
        <v>254</v>
      </c>
      <c r="D44" s="66"/>
      <c r="E44" s="88"/>
      <c r="F44" s="66"/>
      <c r="G44" s="74"/>
    </row>
    <row r="45" spans="1:7" ht="21" customHeight="1">
      <c r="A45" s="76" t="s">
        <v>255</v>
      </c>
      <c r="B45" s="76" t="s">
        <v>256</v>
      </c>
      <c r="C45" s="77" t="s">
        <v>257</v>
      </c>
      <c r="D45" s="17"/>
      <c r="E45" s="88"/>
      <c r="F45" s="17"/>
      <c r="G45" s="74"/>
    </row>
    <row r="46" spans="1:7" ht="21" customHeight="1">
      <c r="A46" s="76" t="s">
        <v>258</v>
      </c>
      <c r="B46" s="76" t="s">
        <v>259</v>
      </c>
      <c r="C46" s="77" t="s">
        <v>260</v>
      </c>
      <c r="D46" s="31">
        <v>2.22</v>
      </c>
      <c r="E46" s="88"/>
      <c r="F46" s="31">
        <v>2.22</v>
      </c>
      <c r="G46" s="74"/>
    </row>
    <row r="47" spans="1:7" ht="21" customHeight="1">
      <c r="A47" s="76" t="s">
        <v>261</v>
      </c>
      <c r="B47" s="76" t="s">
        <v>262</v>
      </c>
      <c r="C47" s="77" t="s">
        <v>263</v>
      </c>
      <c r="D47" s="80">
        <v>0</v>
      </c>
      <c r="E47" s="91"/>
      <c r="F47" s="80">
        <v>0</v>
      </c>
      <c r="G47" s="79"/>
    </row>
    <row r="48" spans="1:7" ht="21" customHeight="1">
      <c r="A48" s="75">
        <v>50299</v>
      </c>
      <c r="B48" s="76" t="s">
        <v>264</v>
      </c>
      <c r="C48" s="77" t="s">
        <v>265</v>
      </c>
      <c r="D48" s="88">
        <v>1.4</v>
      </c>
      <c r="E48" s="88"/>
      <c r="F48" s="88">
        <v>1.4</v>
      </c>
      <c r="G48" s="74"/>
    </row>
    <row r="49" spans="1:7" ht="21" customHeight="1">
      <c r="A49" s="92">
        <v>505</v>
      </c>
      <c r="B49" s="93" t="s">
        <v>266</v>
      </c>
      <c r="C49" s="94" t="s">
        <v>174</v>
      </c>
      <c r="D49" s="88"/>
      <c r="E49" s="88"/>
      <c r="F49" s="88"/>
      <c r="G49" s="74"/>
    </row>
    <row r="50" spans="1:7" ht="21" customHeight="1">
      <c r="A50" s="75">
        <v>50501</v>
      </c>
      <c r="B50" s="95" t="s">
        <v>267</v>
      </c>
      <c r="C50" s="77" t="s">
        <v>268</v>
      </c>
      <c r="D50" s="88"/>
      <c r="E50" s="88"/>
      <c r="F50" s="88"/>
      <c r="G50" s="74"/>
    </row>
    <row r="51" spans="1:7" ht="21" customHeight="1">
      <c r="A51" s="75">
        <v>50502</v>
      </c>
      <c r="B51" s="95" t="s">
        <v>269</v>
      </c>
      <c r="C51" s="84" t="s">
        <v>202</v>
      </c>
      <c r="D51" s="88"/>
      <c r="E51" s="88"/>
      <c r="F51" s="88"/>
      <c r="G51" s="74"/>
    </row>
    <row r="52" spans="1:7" ht="21" customHeight="1">
      <c r="A52" s="75">
        <v>50599</v>
      </c>
      <c r="B52" s="95" t="s">
        <v>264</v>
      </c>
      <c r="C52" s="96" t="s">
        <v>265</v>
      </c>
      <c r="D52" s="88"/>
      <c r="E52" s="88"/>
      <c r="F52" s="88"/>
      <c r="G52" s="74"/>
    </row>
    <row r="53" spans="1:7" ht="21" customHeight="1">
      <c r="A53" s="92">
        <v>509</v>
      </c>
      <c r="B53" s="92">
        <v>303</v>
      </c>
      <c r="C53" s="94" t="s">
        <v>270</v>
      </c>
      <c r="D53" s="97">
        <v>8.68</v>
      </c>
      <c r="E53" s="97"/>
      <c r="F53" s="88">
        <v>8.68</v>
      </c>
      <c r="G53" s="74"/>
    </row>
    <row r="54" spans="1:7" ht="21" customHeight="1">
      <c r="A54" s="76" t="s">
        <v>271</v>
      </c>
      <c r="B54" s="76" t="s">
        <v>272</v>
      </c>
      <c r="C54" s="77" t="s">
        <v>273</v>
      </c>
      <c r="D54" s="98"/>
      <c r="E54" s="98"/>
      <c r="F54" s="88"/>
      <c r="G54" s="74"/>
    </row>
    <row r="55" spans="1:7" ht="21" customHeight="1">
      <c r="A55" s="76" t="s">
        <v>271</v>
      </c>
      <c r="B55" s="76" t="s">
        <v>274</v>
      </c>
      <c r="C55" s="77" t="s">
        <v>275</v>
      </c>
      <c r="D55" s="98"/>
      <c r="E55" s="98"/>
      <c r="F55" s="88"/>
      <c r="G55" s="74"/>
    </row>
    <row r="56" spans="1:7" ht="21" customHeight="1">
      <c r="A56" s="76" t="s">
        <v>271</v>
      </c>
      <c r="B56" s="76" t="s">
        <v>276</v>
      </c>
      <c r="C56" s="77" t="s">
        <v>277</v>
      </c>
      <c r="D56" s="98"/>
      <c r="E56" s="98"/>
      <c r="F56" s="88"/>
      <c r="G56" s="74"/>
    </row>
    <row r="57" spans="1:7" ht="21" customHeight="1">
      <c r="A57" s="76" t="s">
        <v>271</v>
      </c>
      <c r="B57" s="76" t="s">
        <v>278</v>
      </c>
      <c r="C57" s="77" t="s">
        <v>279</v>
      </c>
      <c r="D57" s="98"/>
      <c r="E57" s="98"/>
      <c r="F57" s="88"/>
      <c r="G57" s="74"/>
    </row>
    <row r="58" spans="1:7" ht="21" customHeight="1">
      <c r="A58" s="76" t="s">
        <v>271</v>
      </c>
      <c r="B58" s="76" t="s">
        <v>280</v>
      </c>
      <c r="C58" s="77" t="s">
        <v>281</v>
      </c>
      <c r="D58" s="98"/>
      <c r="E58" s="98"/>
      <c r="F58" s="88"/>
      <c r="G58" s="74"/>
    </row>
    <row r="59" spans="1:7" ht="21" customHeight="1">
      <c r="A59" s="76" t="s">
        <v>282</v>
      </c>
      <c r="B59" s="76" t="s">
        <v>283</v>
      </c>
      <c r="C59" s="77" t="s">
        <v>284</v>
      </c>
      <c r="D59" s="98"/>
      <c r="E59" s="98"/>
      <c r="F59" s="88"/>
      <c r="G59" s="74"/>
    </row>
    <row r="60" spans="1:7" ht="21" customHeight="1">
      <c r="A60" s="76" t="s">
        <v>285</v>
      </c>
      <c r="B60" s="76" t="s">
        <v>286</v>
      </c>
      <c r="C60" s="77" t="s">
        <v>287</v>
      </c>
      <c r="D60" s="98"/>
      <c r="E60" s="98"/>
      <c r="F60" s="88"/>
      <c r="G60" s="74"/>
    </row>
    <row r="61" spans="1:7" ht="21" customHeight="1">
      <c r="A61" s="76" t="s">
        <v>288</v>
      </c>
      <c r="B61" s="76" t="s">
        <v>289</v>
      </c>
      <c r="C61" s="77" t="s">
        <v>290</v>
      </c>
      <c r="D61" s="98"/>
      <c r="E61" s="98"/>
      <c r="F61" s="88"/>
      <c r="G61" s="74"/>
    </row>
    <row r="62" spans="1:7" ht="21" customHeight="1">
      <c r="A62" s="76" t="s">
        <v>288</v>
      </c>
      <c r="B62" s="76" t="s">
        <v>291</v>
      </c>
      <c r="C62" s="77" t="s">
        <v>292</v>
      </c>
      <c r="D62" s="98">
        <v>8.68</v>
      </c>
      <c r="E62" s="98"/>
      <c r="F62" s="88">
        <v>8.68</v>
      </c>
      <c r="G62" s="74"/>
    </row>
    <row r="63" spans="1:7" ht="21" customHeight="1">
      <c r="A63" s="76" t="s">
        <v>288</v>
      </c>
      <c r="B63" s="76" t="s">
        <v>293</v>
      </c>
      <c r="C63" s="77" t="s">
        <v>294</v>
      </c>
      <c r="D63" s="88"/>
      <c r="E63" s="88"/>
      <c r="F63" s="88"/>
      <c r="G63" s="74"/>
    </row>
    <row r="64" spans="1:7" ht="21" customHeight="1">
      <c r="A64" s="75">
        <v>50999</v>
      </c>
      <c r="B64" s="76" t="s">
        <v>295</v>
      </c>
      <c r="C64" s="77" t="s">
        <v>296</v>
      </c>
      <c r="D64" s="88"/>
      <c r="E64" s="88"/>
      <c r="F64" s="88"/>
      <c r="G64" s="74"/>
    </row>
  </sheetData>
  <sheetProtection/>
  <mergeCells count="5">
    <mergeCell ref="A1:F1"/>
    <mergeCell ref="D3:G3"/>
    <mergeCell ref="A3:A4"/>
    <mergeCell ref="B3:B4"/>
    <mergeCell ref="C3:C4"/>
  </mergeCells>
  <printOptions horizontalCentered="1"/>
  <pageMargins left="0" right="0" top="0.98" bottom="0.98" header="0.51" footer="0.51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2020-05-18T12:09:01Z</cp:lastPrinted>
  <dcterms:created xsi:type="dcterms:W3CDTF">2018-01-17T04:55:00Z</dcterms:created>
  <dcterms:modified xsi:type="dcterms:W3CDTF">2020-05-18T12:09:03Z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2052-11.1.0.9584</vt:lpwstr>
  </property>
</Properties>
</file>