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2645" firstSheet="4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<sst xmlns="http://schemas.openxmlformats.org/spreadsheetml/2006/main" count="478" uniqueCount="333">
  <si>
    <t>迭部县 关工委办（单位名称）2017年部门预算表</t>
  </si>
  <si>
    <t>部门领导：张永辉</t>
  </si>
  <si>
    <t>财务负责人：</t>
  </si>
  <si>
    <t>张永辉</t>
  </si>
  <si>
    <t xml:space="preserve"> 制表人：高巧云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</si>
  <si>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</si>
  <si>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</si>
  <si>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</si>
  <si>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</si>
  <si>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</si>
  <si>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</si>
  <si>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</si>
  <si>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</si>
  <si>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</si>
  <si>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</si>
  <si>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</si>
  <si>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</si>
  <si>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</si>
  <si>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</si>
  <si>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</si>
  <si>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</si>
  <si>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</si>
  <si>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</si>
  <si>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</si>
  <si>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</si>
  <si>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</si>
  <si>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</si>
  <si>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</si>
  <si>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</si>
  <si>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</si>
  <si>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</si>
  <si>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</si>
  <si>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</si>
  <si>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</si>
  <si>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</si>
  <si>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</si>
  <si>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</si>
  <si>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</si>
  <si>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</si>
  <si>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</si>
  <si>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</si>
  <si>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</si>
  <si>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</si>
  <si>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</si>
  <si>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</si>
  <si>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</si>
  <si>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</si>
  <si>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</si>
  <si>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</si>
  <si>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</si>
  <si>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</si>
  <si>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</si>
  <si>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</si>
  <si>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</si>
  <si>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</si>
  <si>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</si>
  <si>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</si>
  <si>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</si>
  <si>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</si>
  <si>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</si>
  <si>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</si>
  <si>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</si>
  <si>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</si>
  <si>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</si>
  <si>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</si>
  <si>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</si>
  <si>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</si>
  <si>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</si>
  <si>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</si>
  <si>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</si>
  <si>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</si>
  <si>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</si>
  <si>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</si>
  <si>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</si>
  <si>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</si>
  <si>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</si>
  <si>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</si>
  <si>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</si>
  <si>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</si>
  <si>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</si>
  <si>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</si>
  <si>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</si>
  <si>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</si>
  <si>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</si>
  <si>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</si>
  <si>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</si>
  <si>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</si>
  <si>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</si>
  <si>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</si>
  <si>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</si>
  <si>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</si>
  <si>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</si>
  <si>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</si>
  <si>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</si>
  <si>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</si>
  <si>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</si>
  <si>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</si>
  <si>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</si>
  <si>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</si>
  <si>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</si>
  <si>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</si>
  <si>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</si>
  <si>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</si>
  <si>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</si>
  <si>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</si>
  <si>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</si>
  <si>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</si>
  <si>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</si>
  <si>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</si>
  <si>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</si>
  <si>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</si>
  <si>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类201一般公共服务支出</t>
  </si>
  <si>
    <t xml:space="preserve">    款20129群众团体事务</t>
  </si>
  <si>
    <t xml:space="preserve">        项2012901行政运行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</si>
  <si>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</si>
  <si>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</si>
  <si>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</si>
  <si>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</si>
  <si>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</si>
  <si>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</si>
  <si>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</si>
  <si>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</si>
  <si>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</si>
  <si>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</si>
  <si>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</si>
  <si>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</si>
  <si>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</si>
  <si>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</si>
  <si>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</si>
  <si>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</si>
  <si>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</si>
  <si>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迭部县关心下一代工作委员会办公室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</si>
  <si>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</si>
  <si>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</si>
  <si>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</si>
  <si>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</si>
  <si>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</si>
  <si>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</si>
  <si>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</si>
  <si>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</si>
  <si>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</si>
  <si>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</si>
  <si>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</si>
  <si>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</si>
  <si>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</si>
  <si>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</si>
  <si>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</si>
  <si>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</si>
  <si>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</si>
  <si>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</si>
  <si>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</si>
  <si>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</si>
  <si>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</si>
  <si>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</si>
  <si>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</si>
  <si>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</si>
  <si>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</si>
  <si>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</si>
  <si>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</si>
  <si>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</si>
  <si>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</si>
  <si>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</si>
  <si>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</si>
  <si>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</si>
  <si>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</si>
  <si>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</si>
  <si>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</si>
  <si>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</si>
  <si>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</si>
  <si>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</si>
  <si>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</si>
  <si>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</si>
  <si>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</si>
  <si>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</si>
  <si>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</si>
  <si>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</si>
  <si>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</si>
  <si>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</si>
  <si>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</si>
  <si>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</si>
  <si>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</si>
  <si>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</si>
  <si>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</si>
  <si>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</si>
  <si>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</si>
  <si>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</si>
  <si>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</si>
  <si>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</si>
  <si>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</si>
  <si>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</si>
  <si>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</si>
  <si>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</si>
  <si>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</si>
  <si>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</si>
  <si>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</si>
  <si>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</si>
  <si>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</si>
  <si>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</si>
  <si>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</si>
  <si>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</si>
  <si>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</si>
  <si>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</si>
  <si>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</si>
  <si>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</si>
  <si>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</si>
  <si>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</si>
  <si>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</si>
  <si>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</si>
  <si>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</si>
  <si>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</si>
  <si>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</si>
  <si>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</si>
  <si>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</si>
  <si>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</si>
  <si>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</si>
  <si>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</si>
  <si>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</si>
  <si>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</si>
  <si>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</si>
  <si>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</si>
  <si>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</si>
  <si>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</si>
  <si>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</si>
  <si>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</si>
  <si>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</si>
  <si>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</si>
  <si>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</si>
  <si>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</si>
  <si>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</si>
  <si>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</si>
  <si>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</si>
  <si>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</si>
  <si>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</si>
  <si>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</si>
  <si>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</si>
  <si>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</si>
  <si>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</si>
  <si>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</si>
  <si>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</si>
  <si>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</si>
  <si>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</si>
  <si>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</si>
  <si>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</si>
  <si>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</si>
  <si>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</si>
  <si>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</si>
  <si>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</si>
  <si>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</si>
  <si>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</si>
  <si>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</si>
  <si>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</si>
  <si>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</si>
  <si>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</si>
  <si>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</si>
  <si>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</si>
  <si>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</si>
  <si>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</si>
  <si>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</si>
  <si>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</si>
  <si>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</si>
  <si>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</si>
  <si>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</si>
  <si>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</si>
  <si>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</si>
  <si>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</si>
  <si>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</si>
  <si>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</si>
  <si>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</si>
  <si>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</si>
  <si>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</si>
  <si>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</si>
  <si>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</si>
  <si>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</si>
  <si>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</si>
  <si>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</si>
  <si>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</si>
  <si>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</si>
  <si>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</si>
  <si>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</si>
  <si>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</si>
  <si>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</si>
  <si>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</si>
  <si>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</si>
  <si>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</si>
  <si>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</si>
  <si>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</si>
  <si>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</si>
  <si>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</si>
  <si>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</si>
  <si>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</si>
  <si>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</si>
  <si>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</si>
  <si>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</si>
  <si>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</si>
  <si>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</si>
  <si>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</si>
  <si>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</si>
  <si>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</si>
  <si>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</si>
  <si>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</si>
  <si>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</si>
  <si>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</si>
  <si>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</si>
  <si>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</si>
  <si>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</si>
  <si>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</si>
  <si>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</si>
  <si>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</si>
  <si>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</si>
  <si>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</si>
  <si>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</si>
  <si>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</si>
  <si>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</si>
  <si>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</si>
  <si>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</si>
  <si>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</si>
  <si>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</si>
  <si>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</si>
  <si>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</si>
  <si>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</si>
  <si>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</si>
  <si>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</si>
  <si>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</si>
  <si>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</si>
  <si>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</si>
  <si>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</si>
  <si>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</si>
  <si>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</si>
  <si>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</si>
  <si>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</si>
  <si>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</si>
  <si>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</si>
  <si>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\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</si>
</sst>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1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41" fillId="7" borderId="0" applyNumberFormat="0" applyBorder="0" applyAlignment="0" applyProtection="0"/>
    <xf numFmtId="0" fontId="46" fillId="0" borderId="0">
      <alignment vertical="center"/>
      <protection/>
    </xf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0" borderId="0">
      <alignment/>
      <protection/>
    </xf>
  </cellStyleXfs>
  <cellXfs count="139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40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/>
      <protection/>
    </xf>
    <xf numFmtId="40" fontId="12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 applyProtection="1">
      <alignment vertical="center"/>
      <protection/>
    </xf>
    <xf numFmtId="4" fontId="12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center" vertical="center"/>
      <protection/>
    </xf>
    <xf numFmtId="40" fontId="12" fillId="0" borderId="14" xfId="0" applyNumberFormat="1" applyFont="1" applyBorder="1" applyAlignment="1" applyProtection="1">
      <alignment horizontal="right" vertical="center" wrapText="1"/>
      <protection/>
    </xf>
    <xf numFmtId="40" fontId="12" fillId="0" borderId="17" xfId="0" applyNumberFormat="1" applyFont="1" applyBorder="1" applyAlignment="1" applyProtection="1">
      <alignment vertical="center" wrapText="1"/>
      <protection/>
    </xf>
    <xf numFmtId="40" fontId="12" fillId="0" borderId="13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vertical="center" wrapText="1"/>
      <protection/>
    </xf>
    <xf numFmtId="40" fontId="12" fillId="0" borderId="14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vertical="center"/>
      <protection/>
    </xf>
    <xf numFmtId="40" fontId="8" fillId="0" borderId="14" xfId="0" applyNumberFormat="1" applyFont="1" applyBorder="1" applyAlignment="1" applyProtection="1">
      <alignment horizontal="right" vertical="center"/>
      <protection/>
    </xf>
    <xf numFmtId="40" fontId="8" fillId="0" borderId="14" xfId="0" applyNumberFormat="1" applyFont="1" applyBorder="1" applyAlignment="1" applyProtection="1">
      <alignment horizontal="right" vertical="center" wrapText="1"/>
      <protection/>
    </xf>
    <xf numFmtId="40" fontId="8" fillId="0" borderId="17" xfId="0" applyNumberFormat="1" applyFont="1" applyBorder="1" applyAlignment="1" applyProtection="1">
      <alignment vertical="center" wrapText="1"/>
      <protection/>
    </xf>
    <xf numFmtId="40" fontId="8" fillId="0" borderId="13" xfId="0" applyNumberFormat="1" applyFont="1" applyBorder="1" applyAlignment="1" applyProtection="1">
      <alignment vertical="center" wrapText="1"/>
      <protection/>
    </xf>
    <xf numFmtId="40" fontId="8" fillId="0" borderId="18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4" fontId="12" fillId="0" borderId="13" xfId="0" applyNumberFormat="1" applyFont="1" applyBorder="1" applyAlignment="1" applyProtection="1">
      <alignment horizontal="right" vertical="center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40" fontId="12" fillId="0" borderId="13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vertical="center"/>
      <protection/>
    </xf>
    <xf numFmtId="4" fontId="8" fillId="0" borderId="21" xfId="0" applyNumberFormat="1" applyFont="1" applyBorder="1" applyAlignment="1" applyProtection="1">
      <alignment horizontal="right" vertical="center"/>
      <protection/>
    </xf>
    <xf numFmtId="4" fontId="8" fillId="0" borderId="21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/>
      <protection/>
    </xf>
    <xf numFmtId="181" fontId="8" fillId="0" borderId="21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5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vertical="center"/>
    </xf>
    <xf numFmtId="0" fontId="5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G24" sqref="G24"/>
    </sheetView>
  </sheetViews>
  <sheetFormatPr defaultColWidth="9.140625" defaultRowHeight="12.75"/>
  <cols>
    <col min="1" max="7" width="17.140625" style="0" customWidth="1"/>
  </cols>
  <sheetData>
    <row r="2" ht="14.25" customHeight="1">
      <c r="A2" s="130"/>
    </row>
    <row r="3" spans="1:7" ht="14.25" customHeight="1">
      <c r="A3" s="131"/>
      <c r="B3" s="131"/>
      <c r="C3" s="131"/>
      <c r="D3" s="131"/>
      <c r="E3" s="131"/>
      <c r="F3" s="131"/>
      <c r="G3" s="131"/>
    </row>
    <row r="4" spans="1:7" ht="14.25" customHeight="1">
      <c r="A4" s="131"/>
      <c r="B4" s="131"/>
      <c r="C4" s="131"/>
      <c r="D4" s="131"/>
      <c r="E4" s="131"/>
      <c r="F4" s="131"/>
      <c r="G4" s="131"/>
    </row>
    <row r="5" spans="1:7" ht="14.25" customHeight="1">
      <c r="A5" s="131"/>
      <c r="B5" s="131"/>
      <c r="C5" s="131"/>
      <c r="D5" s="131"/>
      <c r="E5" s="131"/>
      <c r="F5" s="131"/>
      <c r="G5" s="131"/>
    </row>
    <row r="6" spans="1:7" ht="33" customHeight="1">
      <c r="A6" s="132" t="s">
        <v>0</v>
      </c>
      <c r="B6" s="133"/>
      <c r="C6" s="133"/>
      <c r="D6" s="133"/>
      <c r="E6" s="133"/>
      <c r="F6" s="133"/>
      <c r="G6" s="133"/>
    </row>
    <row r="7" spans="1:7" ht="14.25" customHeight="1">
      <c r="A7" s="131"/>
      <c r="B7" s="131"/>
      <c r="C7" s="131"/>
      <c r="D7" s="131"/>
      <c r="E7" s="131"/>
      <c r="F7" s="131"/>
      <c r="G7" s="131"/>
    </row>
    <row r="8" spans="1:7" ht="14.25" customHeight="1">
      <c r="A8" s="131"/>
      <c r="B8" s="131"/>
      <c r="C8" s="131"/>
      <c r="D8" s="131"/>
      <c r="E8" s="131"/>
      <c r="F8" s="131"/>
      <c r="G8" s="131"/>
    </row>
    <row r="9" spans="1:7" ht="14.25" customHeight="1">
      <c r="A9" s="131"/>
      <c r="B9" s="131"/>
      <c r="C9" s="131"/>
      <c r="D9" s="131"/>
      <c r="E9" s="131"/>
      <c r="F9" s="131"/>
      <c r="G9" s="131"/>
    </row>
    <row r="10" spans="1:7" ht="14.25" customHeight="1">
      <c r="A10" s="131"/>
      <c r="B10" s="131"/>
      <c r="C10" s="131"/>
      <c r="D10" s="131"/>
      <c r="E10" s="131"/>
      <c r="F10" s="131"/>
      <c r="G10" s="131"/>
    </row>
    <row r="11" spans="1:7" ht="14.25" customHeight="1">
      <c r="A11" s="131"/>
      <c r="B11" s="131"/>
      <c r="C11" s="131"/>
      <c r="D11" s="131"/>
      <c r="E11" s="131"/>
      <c r="F11" s="131"/>
      <c r="G11" s="131"/>
    </row>
    <row r="12" spans="1:7" ht="14.25" customHeight="1">
      <c r="A12" s="131"/>
      <c r="B12" s="131"/>
      <c r="C12" s="131"/>
      <c r="D12" s="131"/>
      <c r="E12" s="131"/>
      <c r="F12" s="131"/>
      <c r="G12" s="131"/>
    </row>
    <row r="13" spans="1:7" ht="14.25" customHeight="1">
      <c r="A13" s="131"/>
      <c r="B13" s="131"/>
      <c r="C13" s="131"/>
      <c r="D13" s="131"/>
      <c r="E13" s="131"/>
      <c r="F13" s="131"/>
      <c r="G13" s="131"/>
    </row>
    <row r="14" spans="1:7" ht="14.25" customHeight="1">
      <c r="A14" s="131"/>
      <c r="B14" s="131"/>
      <c r="C14" s="131"/>
      <c r="D14" s="131"/>
      <c r="E14" s="131"/>
      <c r="F14" s="131"/>
      <c r="G14" s="131"/>
    </row>
    <row r="15" spans="1:7" ht="14.25" customHeight="1">
      <c r="A15" s="131"/>
      <c r="B15" s="131"/>
      <c r="C15" s="131"/>
      <c r="D15" s="131"/>
      <c r="E15" s="131"/>
      <c r="F15" s="131"/>
      <c r="G15" s="131"/>
    </row>
    <row r="16" spans="1:7" ht="14.25" customHeight="1">
      <c r="A16" s="131"/>
      <c r="B16" s="131"/>
      <c r="C16" s="131"/>
      <c r="D16" s="131"/>
      <c r="E16" s="131"/>
      <c r="F16" s="131"/>
      <c r="G16" s="131"/>
    </row>
    <row r="17" spans="1:7" ht="14.25" customHeight="1">
      <c r="A17" s="131"/>
      <c r="B17" s="131"/>
      <c r="C17" s="131"/>
      <c r="D17" s="131"/>
      <c r="E17" s="131"/>
      <c r="F17" s="131"/>
      <c r="G17" s="131"/>
    </row>
    <row r="18" spans="1:7" ht="14.25" customHeight="1">
      <c r="A18" s="131"/>
      <c r="B18" s="131"/>
      <c r="C18" s="131"/>
      <c r="D18" s="131"/>
      <c r="E18" s="131"/>
      <c r="F18" s="131"/>
      <c r="G18" s="131"/>
    </row>
    <row r="19" spans="1:7" ht="14.25" customHeight="1">
      <c r="A19" s="131"/>
      <c r="B19" s="131"/>
      <c r="C19" s="131"/>
      <c r="D19" s="131"/>
      <c r="E19" s="131"/>
      <c r="F19" s="131"/>
      <c r="G19" s="131"/>
    </row>
    <row r="20" spans="1:7" ht="14.25" customHeight="1">
      <c r="A20" s="131"/>
      <c r="B20" s="131"/>
      <c r="C20" s="131"/>
      <c r="D20" s="131"/>
      <c r="E20" s="131"/>
      <c r="F20" s="131"/>
      <c r="G20" s="131"/>
    </row>
    <row r="21" spans="1:7" ht="14.25" customHeight="1">
      <c r="A21" s="134"/>
      <c r="B21" s="131"/>
      <c r="C21" s="131"/>
      <c r="D21" s="131"/>
      <c r="E21" s="131"/>
      <c r="F21" s="131"/>
      <c r="G21" s="131"/>
    </row>
    <row r="22" spans="1:7" ht="14.25" customHeight="1">
      <c r="A22" s="131"/>
      <c r="B22" s="131"/>
      <c r="C22" s="131"/>
      <c r="D22" s="131"/>
      <c r="E22" s="131"/>
      <c r="F22" s="131"/>
      <c r="G22" s="131"/>
    </row>
    <row r="23" spans="1:7" ht="14.25" customHeight="1">
      <c r="A23" s="131"/>
      <c r="B23" s="131"/>
      <c r="C23" s="131"/>
      <c r="D23" s="131"/>
      <c r="E23" s="131"/>
      <c r="F23" s="131"/>
      <c r="G23" s="131"/>
    </row>
    <row r="24" spans="1:7" ht="14.25" customHeight="1">
      <c r="A24" s="131" t="s">
        <v>1</v>
      </c>
      <c r="B24" s="135"/>
      <c r="D24" s="131" t="s">
        <v>2</v>
      </c>
      <c r="E24" s="136" t="s">
        <v>3</v>
      </c>
      <c r="F24" s="137"/>
      <c r="G24" s="131" t="s">
        <v>4</v>
      </c>
    </row>
    <row r="25" ht="15.75" customHeight="1">
      <c r="B25" s="138" t="s">
        <v>5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4" sqref="A4:H11"/>
    </sheetView>
  </sheetViews>
  <sheetFormatPr defaultColWidth="9.140625" defaultRowHeight="12.75" customHeight="1"/>
  <cols>
    <col min="1" max="1" width="31.28125" style="15" customWidth="1"/>
    <col min="2" max="6" width="14.28125" style="15" customWidth="1"/>
    <col min="7" max="7" width="12.28125" style="15" customWidth="1"/>
    <col min="8" max="8" width="14.28125" style="15" customWidth="1"/>
    <col min="9" max="10" width="9.140625" style="15" customWidth="1"/>
  </cols>
  <sheetData>
    <row r="1" s="15" customFormat="1" ht="24.75" customHeight="1">
      <c r="A1" s="28" t="s">
        <v>212</v>
      </c>
    </row>
    <row r="2" spans="1:8" s="15" customFormat="1" ht="24.75" customHeight="1">
      <c r="A2" s="41" t="s">
        <v>213</v>
      </c>
      <c r="B2" s="41"/>
      <c r="C2" s="41"/>
      <c r="D2" s="41"/>
      <c r="E2" s="41"/>
      <c r="F2" s="41"/>
      <c r="G2" s="41"/>
      <c r="H2" s="41"/>
    </row>
    <row r="3" s="15" customFormat="1" ht="24.75" customHeight="1">
      <c r="H3" s="31" t="s">
        <v>27</v>
      </c>
    </row>
    <row r="4" spans="1:8" s="15" customFormat="1" ht="24.75" customHeight="1">
      <c r="A4" s="32" t="s">
        <v>127</v>
      </c>
      <c r="B4" s="42" t="s">
        <v>214</v>
      </c>
      <c r="C4" s="42" t="s">
        <v>215</v>
      </c>
      <c r="D4" s="32" t="s">
        <v>216</v>
      </c>
      <c r="E4" s="32" t="s">
        <v>217</v>
      </c>
      <c r="F4" s="37"/>
      <c r="G4" s="32" t="s">
        <v>218</v>
      </c>
      <c r="H4" s="32" t="s">
        <v>219</v>
      </c>
    </row>
    <row r="5" spans="1:8" s="15" customFormat="1" ht="24.75" customHeight="1">
      <c r="A5" s="37"/>
      <c r="B5" s="43"/>
      <c r="C5" s="43"/>
      <c r="D5" s="37"/>
      <c r="E5" s="32" t="s">
        <v>220</v>
      </c>
      <c r="F5" s="32" t="s">
        <v>221</v>
      </c>
      <c r="G5" s="32"/>
      <c r="H5" s="32"/>
    </row>
    <row r="6" spans="1:8" s="15" customFormat="1" ht="24.75" customHeight="1">
      <c r="A6" s="32" t="s">
        <v>131</v>
      </c>
      <c r="B6" s="42">
        <v>1</v>
      </c>
      <c r="C6" s="4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pans="1:8" s="15" customFormat="1" ht="24.75" customHeight="1">
      <c r="A7" s="44" t="s">
        <v>110</v>
      </c>
      <c r="B7" s="45">
        <v>0.12</v>
      </c>
      <c r="C7" s="45"/>
      <c r="D7" s="45"/>
      <c r="E7" s="45"/>
      <c r="F7" s="45">
        <v>0.12</v>
      </c>
      <c r="G7" s="36"/>
      <c r="H7" s="36"/>
    </row>
    <row r="8" spans="1:8" s="15" customFormat="1" ht="24.75" customHeight="1">
      <c r="A8" s="44"/>
      <c r="B8" s="36"/>
      <c r="C8" s="36"/>
      <c r="D8" s="36"/>
      <c r="E8" s="36"/>
      <c r="F8" s="36"/>
      <c r="G8" s="36"/>
      <c r="H8" s="36"/>
    </row>
    <row r="9" spans="1:8" s="15" customFormat="1" ht="24.75" customHeight="1">
      <c r="A9" s="46"/>
      <c r="B9" s="38"/>
      <c r="C9" s="38"/>
      <c r="D9" s="38"/>
      <c r="E9" s="38"/>
      <c r="F9" s="38"/>
      <c r="G9" s="38"/>
      <c r="H9" s="38"/>
    </row>
    <row r="10" spans="1:8" s="15" customFormat="1" ht="24.75" customHeight="1">
      <c r="A10" s="46"/>
      <c r="B10" s="38"/>
      <c r="C10" s="38"/>
      <c r="D10" s="38"/>
      <c r="E10" s="38"/>
      <c r="F10" s="38"/>
      <c r="G10" s="38"/>
      <c r="H10" s="38"/>
    </row>
    <row r="11" spans="1:8" s="15" customFormat="1" ht="24.75" customHeight="1">
      <c r="A11" s="46"/>
      <c r="B11" s="38"/>
      <c r="C11" s="38"/>
      <c r="D11" s="38"/>
      <c r="E11" s="38"/>
      <c r="F11" s="38"/>
      <c r="G11" s="38"/>
      <c r="H11" s="38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4">
      <selection activeCell="E12" sqref="E12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</cols>
  <sheetData>
    <row r="1" spans="1:2" s="15" customFormat="1" ht="24.75" customHeight="1">
      <c r="A1" s="28" t="s">
        <v>222</v>
      </c>
      <c r="B1" s="29"/>
    </row>
    <row r="2" spans="1:5" s="15" customFormat="1" ht="24.75" customHeight="1">
      <c r="A2" s="30" t="s">
        <v>223</v>
      </c>
      <c r="B2" s="30"/>
      <c r="C2" s="30"/>
      <c r="D2" s="30"/>
      <c r="E2" s="30"/>
    </row>
    <row r="3" s="15" customFormat="1" ht="24.75" customHeight="1">
      <c r="E3" s="31" t="s">
        <v>27</v>
      </c>
    </row>
    <row r="4" spans="1:5" s="15" customFormat="1" ht="24.75" customHeight="1">
      <c r="A4" s="32" t="s">
        <v>224</v>
      </c>
      <c r="B4" s="32" t="s">
        <v>30</v>
      </c>
      <c r="C4" s="32" t="s">
        <v>110</v>
      </c>
      <c r="D4" s="32" t="s">
        <v>106</v>
      </c>
      <c r="E4" s="32" t="s">
        <v>107</v>
      </c>
    </row>
    <row r="5" spans="1:5" s="15" customFormat="1" ht="24.75" customHeight="1">
      <c r="A5" s="32" t="s">
        <v>109</v>
      </c>
      <c r="B5" s="32" t="s">
        <v>109</v>
      </c>
      <c r="C5" s="32">
        <v>1</v>
      </c>
      <c r="D5" s="32">
        <v>2</v>
      </c>
      <c r="E5" s="32">
        <v>3</v>
      </c>
    </row>
    <row r="6" spans="1:5" s="15" customFormat="1" ht="24.75" customHeight="1">
      <c r="A6" s="33"/>
      <c r="B6" s="34" t="s">
        <v>110</v>
      </c>
      <c r="C6" s="35">
        <f>D6+E6</f>
        <v>1.6</v>
      </c>
      <c r="D6" s="35">
        <f>SUM(D7:D19)</f>
        <v>1.6</v>
      </c>
      <c r="E6" s="36"/>
    </row>
    <row r="7" spans="1:5" s="15" customFormat="1" ht="24.75" customHeight="1">
      <c r="A7" s="32">
        <f aca="true" t="shared" si="0" ref="A7:A19">ROW()-6</f>
        <v>1</v>
      </c>
      <c r="B7" s="37" t="s">
        <v>225</v>
      </c>
      <c r="C7" s="35">
        <f aca="true" t="shared" si="1" ref="C7:C19">D7+E7</f>
        <v>0.1</v>
      </c>
      <c r="D7" s="35">
        <v>0.1</v>
      </c>
      <c r="E7" s="38"/>
    </row>
    <row r="8" spans="1:5" s="15" customFormat="1" ht="24.75" customHeight="1">
      <c r="A8" s="32">
        <f t="shared" si="0"/>
        <v>2</v>
      </c>
      <c r="B8" s="37" t="s">
        <v>226</v>
      </c>
      <c r="C8" s="35">
        <f t="shared" si="1"/>
        <v>0.08</v>
      </c>
      <c r="D8" s="35">
        <v>0.08</v>
      </c>
      <c r="E8" s="38"/>
    </row>
    <row r="9" spans="1:5" s="15" customFormat="1" ht="24.75" customHeight="1">
      <c r="A9" s="32">
        <f t="shared" si="0"/>
        <v>3</v>
      </c>
      <c r="B9" s="37" t="s">
        <v>227</v>
      </c>
      <c r="C9" s="35">
        <f t="shared" si="1"/>
        <v>0</v>
      </c>
      <c r="D9" s="35"/>
      <c r="E9" s="38"/>
    </row>
    <row r="10" spans="1:5" s="15" customFormat="1" ht="24.75" customHeight="1">
      <c r="A10" s="32">
        <f t="shared" si="0"/>
        <v>4</v>
      </c>
      <c r="B10" s="37" t="s">
        <v>228</v>
      </c>
      <c r="C10" s="35">
        <f t="shared" si="1"/>
        <v>0</v>
      </c>
      <c r="D10" s="39"/>
      <c r="E10" s="38"/>
    </row>
    <row r="11" spans="1:6" s="15" customFormat="1" ht="24.75" customHeight="1">
      <c r="A11" s="32">
        <f t="shared" si="0"/>
        <v>5</v>
      </c>
      <c r="B11" s="37" t="s">
        <v>229</v>
      </c>
      <c r="C11" s="35">
        <f t="shared" si="1"/>
        <v>0.2</v>
      </c>
      <c r="D11" s="39">
        <v>0.2</v>
      </c>
      <c r="E11" s="38"/>
      <c r="F11" s="40"/>
    </row>
    <row r="12" spans="1:6" s="15" customFormat="1" ht="24.75" customHeight="1">
      <c r="A12" s="32">
        <f t="shared" si="0"/>
        <v>6</v>
      </c>
      <c r="B12" s="37" t="s">
        <v>230</v>
      </c>
      <c r="C12" s="35">
        <f t="shared" si="1"/>
        <v>0</v>
      </c>
      <c r="D12" s="39"/>
      <c r="E12" s="38"/>
      <c r="F12" s="40"/>
    </row>
    <row r="13" spans="1:6" s="15" customFormat="1" ht="24.75" customHeight="1">
      <c r="A13" s="32">
        <f t="shared" si="0"/>
        <v>7</v>
      </c>
      <c r="B13" s="37" t="s">
        <v>231</v>
      </c>
      <c r="C13" s="35">
        <f t="shared" si="1"/>
        <v>0</v>
      </c>
      <c r="D13" s="39"/>
      <c r="E13" s="38"/>
      <c r="F13" s="40"/>
    </row>
    <row r="14" spans="1:6" s="15" customFormat="1" ht="24.75" customHeight="1">
      <c r="A14" s="32">
        <f t="shared" si="0"/>
        <v>8</v>
      </c>
      <c r="B14" s="37" t="s">
        <v>232</v>
      </c>
      <c r="C14" s="35">
        <f t="shared" si="1"/>
        <v>0.1</v>
      </c>
      <c r="D14" s="39">
        <v>0.1</v>
      </c>
      <c r="E14" s="38"/>
      <c r="F14" s="40"/>
    </row>
    <row r="15" spans="1:6" s="15" customFormat="1" ht="24.75" customHeight="1">
      <c r="A15" s="32">
        <f t="shared" si="0"/>
        <v>9</v>
      </c>
      <c r="B15" s="37" t="s">
        <v>233</v>
      </c>
      <c r="C15" s="35">
        <f t="shared" si="1"/>
        <v>0</v>
      </c>
      <c r="D15" s="39"/>
      <c r="E15" s="38"/>
      <c r="F15" s="40"/>
    </row>
    <row r="16" spans="1:6" s="15" customFormat="1" ht="24.75" customHeight="1">
      <c r="A16" s="32">
        <f t="shared" si="0"/>
        <v>10</v>
      </c>
      <c r="B16" s="37" t="s">
        <v>218</v>
      </c>
      <c r="C16" s="35">
        <f t="shared" si="1"/>
        <v>0</v>
      </c>
      <c r="D16" s="39"/>
      <c r="E16" s="38"/>
      <c r="F16" s="40"/>
    </row>
    <row r="17" spans="1:6" s="15" customFormat="1" ht="24.75" customHeight="1">
      <c r="A17" s="32">
        <f t="shared" si="0"/>
        <v>11</v>
      </c>
      <c r="B17" s="37" t="s">
        <v>234</v>
      </c>
      <c r="C17" s="35">
        <f t="shared" si="1"/>
        <v>0</v>
      </c>
      <c r="D17" s="39"/>
      <c r="E17" s="38"/>
      <c r="F17" s="40"/>
    </row>
    <row r="18" spans="1:6" s="15" customFormat="1" ht="24.75" customHeight="1">
      <c r="A18" s="32">
        <f t="shared" si="0"/>
        <v>12</v>
      </c>
      <c r="B18" s="37" t="s">
        <v>235</v>
      </c>
      <c r="C18" s="35">
        <f t="shared" si="1"/>
        <v>0.12</v>
      </c>
      <c r="D18" s="39">
        <v>0.12</v>
      </c>
      <c r="E18" s="38"/>
      <c r="F18" s="40"/>
    </row>
    <row r="19" spans="1:5" s="15" customFormat="1" ht="24.75" customHeight="1">
      <c r="A19" s="32">
        <f t="shared" si="0"/>
        <v>13</v>
      </c>
      <c r="B19" s="37" t="s">
        <v>236</v>
      </c>
      <c r="C19" s="35">
        <f t="shared" si="1"/>
        <v>1</v>
      </c>
      <c r="D19" s="38">
        <v>1</v>
      </c>
      <c r="E19" s="38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60.7109375" style="15" customWidth="1"/>
    <col min="2" max="2" width="15.8515625" style="15" customWidth="1"/>
    <col min="3" max="3" width="2.8515625" style="15" customWidth="1"/>
    <col min="4" max="15" width="9.140625" style="15" customWidth="1"/>
  </cols>
  <sheetData>
    <row r="1" s="15" customFormat="1" ht="15">
      <c r="A1" s="16" t="s">
        <v>237</v>
      </c>
    </row>
    <row r="2" spans="1:2" s="15" customFormat="1" ht="32.25" customHeight="1">
      <c r="A2" s="17" t="s">
        <v>238</v>
      </c>
      <c r="B2" s="17"/>
    </row>
    <row r="3" spans="1:2" s="15" customFormat="1" ht="15" customHeight="1">
      <c r="A3" s="18"/>
      <c r="B3" s="19" t="s">
        <v>27</v>
      </c>
    </row>
    <row r="4" spans="1:2" s="15" customFormat="1" ht="15" customHeight="1">
      <c r="A4" s="20" t="s">
        <v>239</v>
      </c>
      <c r="B4" s="21" t="s">
        <v>31</v>
      </c>
    </row>
    <row r="5" spans="1:2" s="15" customFormat="1" ht="15" customHeight="1">
      <c r="A5" s="22"/>
      <c r="B5" s="23"/>
    </row>
    <row r="6" spans="1:14" s="15" customFormat="1" ht="28.5" customHeight="1">
      <c r="A6" s="24"/>
      <c r="B6" s="25"/>
      <c r="N6" s="27"/>
    </row>
    <row r="7" spans="1:2" s="15" customFormat="1" ht="28.5" customHeight="1">
      <c r="A7" s="18"/>
      <c r="B7" s="18"/>
    </row>
    <row r="8" spans="1:2" s="15" customFormat="1" ht="28.5" customHeight="1">
      <c r="A8" s="26"/>
      <c r="B8" s="18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K31" sqref="K31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240</v>
      </c>
      <c r="B1" s="2"/>
      <c r="C1" s="2"/>
      <c r="D1" s="2"/>
      <c r="E1" s="2"/>
      <c r="F1" s="2"/>
      <c r="G1" s="2"/>
      <c r="H1" s="2"/>
    </row>
    <row r="2" spans="1:6" ht="13.5">
      <c r="A2" s="3" t="s">
        <v>27</v>
      </c>
      <c r="B2" s="3"/>
      <c r="C2" s="3"/>
      <c r="D2" s="3"/>
      <c r="E2" s="3"/>
      <c r="F2" s="3"/>
    </row>
    <row r="3" spans="1:8" ht="13.5">
      <c r="A3" s="4" t="s">
        <v>139</v>
      </c>
      <c r="B3" s="4" t="s">
        <v>140</v>
      </c>
      <c r="C3" s="5" t="s">
        <v>110</v>
      </c>
      <c r="D3" s="4" t="s">
        <v>137</v>
      </c>
      <c r="E3" s="4"/>
      <c r="F3" s="4"/>
      <c r="G3" s="4"/>
      <c r="H3" s="6" t="s">
        <v>241</v>
      </c>
    </row>
    <row r="4" spans="1:8" ht="13.5">
      <c r="A4" s="4"/>
      <c r="B4" s="4"/>
      <c r="C4" s="7"/>
      <c r="D4" s="7" t="s">
        <v>242</v>
      </c>
      <c r="E4" s="8" t="s">
        <v>141</v>
      </c>
      <c r="F4" s="8" t="s">
        <v>142</v>
      </c>
      <c r="G4" s="4" t="s">
        <v>243</v>
      </c>
      <c r="H4" s="9"/>
    </row>
    <row r="5" spans="1:9" ht="13.5">
      <c r="A5" s="10" t="s">
        <v>110</v>
      </c>
      <c r="B5" s="10"/>
      <c r="C5" s="10">
        <v>35.1</v>
      </c>
      <c r="D5" s="11">
        <v>35.1</v>
      </c>
      <c r="E5" s="11">
        <v>33.5</v>
      </c>
      <c r="F5" s="11">
        <v>0.6</v>
      </c>
      <c r="G5" s="11">
        <v>1</v>
      </c>
      <c r="H5" s="11"/>
      <c r="I5" s="14"/>
    </row>
    <row r="6" spans="1:9" ht="13.5">
      <c r="A6" s="11">
        <v>301</v>
      </c>
      <c r="B6" s="11" t="s">
        <v>143</v>
      </c>
      <c r="C6" s="11">
        <v>33.5</v>
      </c>
      <c r="D6" s="11">
        <v>33.5</v>
      </c>
      <c r="E6" s="11">
        <v>33.5</v>
      </c>
      <c r="F6" s="11"/>
      <c r="G6" s="11"/>
      <c r="H6" s="11"/>
      <c r="I6" s="14"/>
    </row>
    <row r="7" spans="1:8" ht="13.5">
      <c r="A7" s="12">
        <v>30101</v>
      </c>
      <c r="B7" s="12" t="s">
        <v>244</v>
      </c>
      <c r="C7" s="12">
        <v>10.48</v>
      </c>
      <c r="D7" s="12">
        <v>10.48</v>
      </c>
      <c r="E7" s="12">
        <v>10.48</v>
      </c>
      <c r="F7" s="12"/>
      <c r="G7" s="12"/>
      <c r="H7" s="12"/>
    </row>
    <row r="8" spans="1:8" ht="13.5">
      <c r="A8" s="12">
        <v>30102</v>
      </c>
      <c r="B8" s="12" t="s">
        <v>245</v>
      </c>
      <c r="C8" s="12">
        <v>15.64</v>
      </c>
      <c r="D8" s="12">
        <v>15.64</v>
      </c>
      <c r="E8" s="12">
        <v>15.64</v>
      </c>
      <c r="F8" s="12"/>
      <c r="G8" s="12"/>
      <c r="H8" s="12"/>
    </row>
    <row r="9" spans="1:8" ht="13.5">
      <c r="A9" s="12">
        <v>30103</v>
      </c>
      <c r="B9" s="12" t="s">
        <v>246</v>
      </c>
      <c r="C9" s="12">
        <v>1.11</v>
      </c>
      <c r="D9" s="12">
        <v>1.11</v>
      </c>
      <c r="E9" s="12">
        <v>1.11</v>
      </c>
      <c r="F9" s="12"/>
      <c r="G9" s="12"/>
      <c r="H9" s="12"/>
    </row>
    <row r="10" spans="1:8" ht="13.5">
      <c r="A10" s="12">
        <v>30104</v>
      </c>
      <c r="B10" s="12" t="s">
        <v>247</v>
      </c>
      <c r="C10" s="12"/>
      <c r="D10" s="12"/>
      <c r="E10" s="12"/>
      <c r="F10" s="12"/>
      <c r="G10" s="12"/>
      <c r="H10" s="12"/>
    </row>
    <row r="11" spans="1:8" ht="13.5">
      <c r="A11" s="12">
        <v>30106</v>
      </c>
      <c r="B11" s="12" t="s">
        <v>248</v>
      </c>
      <c r="C11" s="12"/>
      <c r="D11" s="12"/>
      <c r="E11" s="12"/>
      <c r="F11" s="12"/>
      <c r="G11" s="12"/>
      <c r="H11" s="12"/>
    </row>
    <row r="12" spans="1:8" ht="13.5">
      <c r="A12" s="12">
        <v>30107</v>
      </c>
      <c r="B12" s="12" t="s">
        <v>249</v>
      </c>
      <c r="C12" s="12"/>
      <c r="D12" s="12"/>
      <c r="E12" s="12"/>
      <c r="F12" s="12"/>
      <c r="G12" s="12"/>
      <c r="H12" s="12"/>
    </row>
    <row r="13" spans="1:8" ht="13.5">
      <c r="A13" s="12">
        <v>30108</v>
      </c>
      <c r="B13" s="12" t="s">
        <v>250</v>
      </c>
      <c r="C13" s="12"/>
      <c r="D13" s="12"/>
      <c r="E13" s="12"/>
      <c r="F13" s="12"/>
      <c r="G13" s="12"/>
      <c r="H13" s="12"/>
    </row>
    <row r="14" spans="1:8" ht="13.5">
      <c r="A14" s="12">
        <v>30109</v>
      </c>
      <c r="B14" s="12" t="s">
        <v>251</v>
      </c>
      <c r="C14" s="12"/>
      <c r="D14" s="12"/>
      <c r="E14" s="12"/>
      <c r="F14" s="12"/>
      <c r="G14" s="12"/>
      <c r="H14" s="12"/>
    </row>
    <row r="15" spans="1:8" ht="13.5">
      <c r="A15" s="12">
        <v>30199</v>
      </c>
      <c r="B15" s="12" t="s">
        <v>252</v>
      </c>
      <c r="C15" s="12">
        <v>3.32</v>
      </c>
      <c r="D15" s="12">
        <v>3.32</v>
      </c>
      <c r="E15" s="12">
        <v>3.32</v>
      </c>
      <c r="F15" s="12"/>
      <c r="G15" s="12"/>
      <c r="H15" s="12"/>
    </row>
    <row r="16" spans="1:9" ht="13.5">
      <c r="A16" s="11">
        <v>302</v>
      </c>
      <c r="B16" s="11" t="s">
        <v>156</v>
      </c>
      <c r="C16" s="11">
        <v>1.6</v>
      </c>
      <c r="D16" s="11">
        <v>0.6</v>
      </c>
      <c r="E16" s="11"/>
      <c r="F16" s="11">
        <v>0.6</v>
      </c>
      <c r="G16" s="11">
        <v>1</v>
      </c>
      <c r="H16" s="11"/>
      <c r="I16" s="14"/>
    </row>
    <row r="17" spans="1:8" ht="13.5">
      <c r="A17" s="12">
        <v>30201</v>
      </c>
      <c r="B17" s="12" t="s">
        <v>253</v>
      </c>
      <c r="C17" s="12">
        <v>0.1</v>
      </c>
      <c r="D17" s="12">
        <v>0.1</v>
      </c>
      <c r="E17" s="12"/>
      <c r="F17" s="12">
        <v>0.1</v>
      </c>
      <c r="G17" s="12"/>
      <c r="H17" s="12"/>
    </row>
    <row r="18" spans="1:8" ht="13.5">
      <c r="A18" s="12">
        <v>30202</v>
      </c>
      <c r="B18" s="12" t="s">
        <v>254</v>
      </c>
      <c r="C18" s="12">
        <v>0.08</v>
      </c>
      <c r="D18" s="12">
        <v>0.08</v>
      </c>
      <c r="E18" s="12"/>
      <c r="F18" s="12">
        <v>0.08</v>
      </c>
      <c r="G18" s="12"/>
      <c r="H18" s="12"/>
    </row>
    <row r="19" spans="1:8" ht="13.5">
      <c r="A19" s="12">
        <v>30203</v>
      </c>
      <c r="B19" s="12" t="s">
        <v>255</v>
      </c>
      <c r="C19" s="12"/>
      <c r="D19" s="12"/>
      <c r="E19" s="12"/>
      <c r="F19" s="12"/>
      <c r="G19" s="12"/>
      <c r="H19" s="12"/>
    </row>
    <row r="20" spans="1:8" ht="13.5">
      <c r="A20" s="12">
        <v>30204</v>
      </c>
      <c r="B20" s="12" t="s">
        <v>256</v>
      </c>
      <c r="C20" s="12"/>
      <c r="D20" s="12"/>
      <c r="E20" s="12"/>
      <c r="F20" s="12"/>
      <c r="G20" s="12"/>
      <c r="H20" s="12"/>
    </row>
    <row r="21" spans="1:8" ht="13.5">
      <c r="A21" s="12">
        <v>30205</v>
      </c>
      <c r="B21" s="12" t="s">
        <v>257</v>
      </c>
      <c r="C21" s="12"/>
      <c r="D21" s="12"/>
      <c r="E21" s="12"/>
      <c r="F21" s="12"/>
      <c r="G21" s="12"/>
      <c r="H21" s="12"/>
    </row>
    <row r="22" spans="1:8" ht="13.5">
      <c r="A22" s="12">
        <v>30206</v>
      </c>
      <c r="B22" s="12" t="s">
        <v>258</v>
      </c>
      <c r="C22" s="12"/>
      <c r="D22" s="12"/>
      <c r="E22" s="12"/>
      <c r="F22" s="12"/>
      <c r="G22" s="12"/>
      <c r="H22" s="12"/>
    </row>
    <row r="23" spans="1:8" ht="13.5">
      <c r="A23" s="12">
        <v>30207</v>
      </c>
      <c r="B23" s="12" t="s">
        <v>259</v>
      </c>
      <c r="C23" s="12">
        <v>0.2</v>
      </c>
      <c r="D23" s="12">
        <v>0.2</v>
      </c>
      <c r="E23" s="12"/>
      <c r="F23" s="12">
        <v>0.2</v>
      </c>
      <c r="G23" s="12">
        <v>0.2</v>
      </c>
      <c r="H23" s="12"/>
    </row>
    <row r="24" spans="1:8" ht="13.5">
      <c r="A24" s="12">
        <v>30208</v>
      </c>
      <c r="B24" s="12" t="s">
        <v>260</v>
      </c>
      <c r="C24" s="12"/>
      <c r="D24" s="12"/>
      <c r="E24" s="12"/>
      <c r="F24" s="12"/>
      <c r="G24" s="12"/>
      <c r="H24" s="12"/>
    </row>
    <row r="25" spans="1:8" ht="13.5">
      <c r="A25" s="12">
        <v>30209</v>
      </c>
      <c r="B25" s="12" t="s">
        <v>261</v>
      </c>
      <c r="C25" s="12"/>
      <c r="D25" s="12"/>
      <c r="E25" s="12"/>
      <c r="F25" s="12"/>
      <c r="G25" s="12"/>
      <c r="H25" s="12"/>
    </row>
    <row r="26" spans="1:8" ht="13.5">
      <c r="A26" s="12">
        <v>30211</v>
      </c>
      <c r="B26" s="12" t="s">
        <v>262</v>
      </c>
      <c r="C26" s="12">
        <v>0.1</v>
      </c>
      <c r="D26" s="12">
        <v>0.1</v>
      </c>
      <c r="E26" s="12"/>
      <c r="F26" s="12">
        <v>0.1</v>
      </c>
      <c r="G26" s="12">
        <v>0.5</v>
      </c>
      <c r="H26" s="12"/>
    </row>
    <row r="27" spans="1:8" ht="13.5">
      <c r="A27" s="12">
        <v>30212</v>
      </c>
      <c r="B27" s="12" t="s">
        <v>263</v>
      </c>
      <c r="C27" s="12"/>
      <c r="D27" s="12"/>
      <c r="E27" s="12"/>
      <c r="F27" s="12"/>
      <c r="G27" s="12"/>
      <c r="H27" s="12"/>
    </row>
    <row r="28" spans="1:8" ht="13.5">
      <c r="A28" s="12">
        <v>30213</v>
      </c>
      <c r="B28" s="12" t="s">
        <v>264</v>
      </c>
      <c r="C28" s="12"/>
      <c r="D28" s="12"/>
      <c r="E28" s="12"/>
      <c r="F28" s="12"/>
      <c r="G28" s="12"/>
      <c r="H28" s="12"/>
    </row>
    <row r="29" spans="1:8" ht="13.5">
      <c r="A29" s="12">
        <v>30214</v>
      </c>
      <c r="B29" s="12" t="s">
        <v>265</v>
      </c>
      <c r="C29" s="12"/>
      <c r="D29" s="12"/>
      <c r="E29" s="12"/>
      <c r="F29" s="12"/>
      <c r="G29" s="12"/>
      <c r="H29" s="12"/>
    </row>
    <row r="30" spans="1:8" ht="13.5">
      <c r="A30" s="12">
        <v>30215</v>
      </c>
      <c r="B30" s="12" t="s">
        <v>266</v>
      </c>
      <c r="C30" s="12"/>
      <c r="D30" s="12"/>
      <c r="E30" s="12"/>
      <c r="F30" s="12"/>
      <c r="G30" s="12"/>
      <c r="H30" s="12"/>
    </row>
    <row r="31" spans="1:8" ht="13.5">
      <c r="A31" s="12">
        <v>30216</v>
      </c>
      <c r="B31" s="12" t="s">
        <v>267</v>
      </c>
      <c r="C31" s="12"/>
      <c r="D31" s="12"/>
      <c r="E31" s="12"/>
      <c r="F31" s="12"/>
      <c r="G31" s="12"/>
      <c r="H31" s="12"/>
    </row>
    <row r="32" spans="1:8" ht="13.5">
      <c r="A32" s="12">
        <v>30217</v>
      </c>
      <c r="B32" s="12" t="s">
        <v>268</v>
      </c>
      <c r="C32" s="12"/>
      <c r="D32" s="12"/>
      <c r="E32" s="12"/>
      <c r="F32" s="12"/>
      <c r="G32" s="12"/>
      <c r="H32" s="12"/>
    </row>
    <row r="33" spans="1:8" ht="13.5">
      <c r="A33" s="12">
        <v>30218</v>
      </c>
      <c r="B33" s="12" t="s">
        <v>269</v>
      </c>
      <c r="C33" s="12"/>
      <c r="D33" s="12"/>
      <c r="E33" s="12"/>
      <c r="F33" s="12"/>
      <c r="G33" s="12"/>
      <c r="H33" s="12"/>
    </row>
    <row r="34" spans="1:8" ht="13.5">
      <c r="A34" s="12">
        <v>30224</v>
      </c>
      <c r="B34" s="12" t="s">
        <v>270</v>
      </c>
      <c r="C34" s="12"/>
      <c r="D34" s="12"/>
      <c r="E34" s="12"/>
      <c r="F34" s="12"/>
      <c r="G34" s="12"/>
      <c r="H34" s="12"/>
    </row>
    <row r="35" spans="1:8" ht="13.5">
      <c r="A35" s="12">
        <v>30225</v>
      </c>
      <c r="B35" s="12" t="s">
        <v>271</v>
      </c>
      <c r="C35" s="12"/>
      <c r="D35" s="12"/>
      <c r="E35" s="12"/>
      <c r="F35" s="12"/>
      <c r="G35" s="12"/>
      <c r="H35" s="12"/>
    </row>
    <row r="36" spans="1:8" ht="13.5">
      <c r="A36" s="12">
        <v>30226</v>
      </c>
      <c r="B36" s="12" t="s">
        <v>272</v>
      </c>
      <c r="C36" s="12"/>
      <c r="D36" s="12"/>
      <c r="E36" s="12"/>
      <c r="F36" s="12"/>
      <c r="G36" s="12"/>
      <c r="H36" s="12"/>
    </row>
    <row r="37" spans="1:8" ht="13.5">
      <c r="A37" s="12">
        <v>30227</v>
      </c>
      <c r="B37" s="12" t="s">
        <v>273</v>
      </c>
      <c r="C37" s="12"/>
      <c r="D37" s="12"/>
      <c r="E37" s="12"/>
      <c r="F37" s="12"/>
      <c r="G37" s="12"/>
      <c r="H37" s="12"/>
    </row>
    <row r="38" spans="1:8" ht="13.5">
      <c r="A38" s="12">
        <v>30228</v>
      </c>
      <c r="B38" s="12" t="s">
        <v>274</v>
      </c>
      <c r="C38" s="12"/>
      <c r="D38" s="12"/>
      <c r="E38" s="12"/>
      <c r="F38" s="12"/>
      <c r="G38" s="12"/>
      <c r="H38" s="12"/>
    </row>
    <row r="39" spans="1:8" ht="13.5">
      <c r="A39" s="12">
        <v>30229</v>
      </c>
      <c r="B39" s="12" t="s">
        <v>275</v>
      </c>
      <c r="C39" s="12"/>
      <c r="D39" s="12"/>
      <c r="E39" s="12"/>
      <c r="F39" s="12"/>
      <c r="G39" s="12"/>
      <c r="H39" s="12"/>
    </row>
    <row r="40" spans="1:8" ht="13.5">
      <c r="A40" s="12">
        <v>30231</v>
      </c>
      <c r="B40" s="12" t="s">
        <v>276</v>
      </c>
      <c r="C40" s="12">
        <v>0.12</v>
      </c>
      <c r="D40" s="12">
        <v>0.12</v>
      </c>
      <c r="E40" s="12"/>
      <c r="F40" s="12">
        <v>0.12</v>
      </c>
      <c r="G40" s="12">
        <v>0.3</v>
      </c>
      <c r="H40" s="12"/>
    </row>
    <row r="41" spans="1:8" ht="13.5">
      <c r="A41" s="12">
        <v>30239</v>
      </c>
      <c r="B41" s="12" t="s">
        <v>277</v>
      </c>
      <c r="C41" s="10"/>
      <c r="D41" s="11"/>
      <c r="E41" s="12"/>
      <c r="F41" s="12"/>
      <c r="G41" s="12"/>
      <c r="H41" s="12"/>
    </row>
    <row r="42" spans="1:8" ht="13.5">
      <c r="A42" s="12">
        <v>30240</v>
      </c>
      <c r="B42" s="12" t="s">
        <v>278</v>
      </c>
      <c r="C42" s="10"/>
      <c r="D42" s="11"/>
      <c r="E42" s="12"/>
      <c r="F42" s="12"/>
      <c r="G42" s="12"/>
      <c r="H42" s="12"/>
    </row>
    <row r="43" spans="1:8" ht="13.5">
      <c r="A43" s="12">
        <v>30299</v>
      </c>
      <c r="B43" s="12" t="s">
        <v>279</v>
      </c>
      <c r="C43" s="10"/>
      <c r="D43" s="11"/>
      <c r="E43" s="12"/>
      <c r="F43" s="12"/>
      <c r="G43" s="12"/>
      <c r="H43" s="12"/>
    </row>
    <row r="44" spans="1:9" ht="13.5">
      <c r="A44" s="11">
        <v>303</v>
      </c>
      <c r="B44" s="11" t="s">
        <v>191</v>
      </c>
      <c r="C44" s="10">
        <v>2.95</v>
      </c>
      <c r="D44" s="13">
        <v>2.95</v>
      </c>
      <c r="E44" s="13">
        <v>2.95</v>
      </c>
      <c r="F44" s="11"/>
      <c r="G44" s="11"/>
      <c r="H44" s="11"/>
      <c r="I44" s="14"/>
    </row>
    <row r="45" spans="1:8" ht="13.5">
      <c r="A45" s="12">
        <v>30301</v>
      </c>
      <c r="B45" s="12" t="s">
        <v>280</v>
      </c>
      <c r="C45" s="10"/>
      <c r="D45" s="11"/>
      <c r="E45" s="12"/>
      <c r="F45" s="12"/>
      <c r="G45" s="12"/>
      <c r="H45" s="12"/>
    </row>
    <row r="46" spans="1:8" ht="13.5">
      <c r="A46" s="12">
        <v>30302</v>
      </c>
      <c r="B46" s="12" t="s">
        <v>281</v>
      </c>
      <c r="C46" s="10"/>
      <c r="D46" s="11"/>
      <c r="E46" s="12"/>
      <c r="F46" s="12"/>
      <c r="G46" s="12"/>
      <c r="H46" s="12"/>
    </row>
    <row r="47" spans="1:8" ht="13.5">
      <c r="A47" s="12">
        <v>30303</v>
      </c>
      <c r="B47" s="12" t="s">
        <v>282</v>
      </c>
      <c r="C47" s="10"/>
      <c r="D47" s="11"/>
      <c r="E47" s="12"/>
      <c r="F47" s="12"/>
      <c r="G47" s="12"/>
      <c r="H47" s="12"/>
    </row>
    <row r="48" spans="1:8" ht="13.5">
      <c r="A48" s="12">
        <v>30304</v>
      </c>
      <c r="B48" s="12" t="s">
        <v>283</v>
      </c>
      <c r="C48" s="10"/>
      <c r="D48" s="11"/>
      <c r="E48" s="12"/>
      <c r="F48" s="12"/>
      <c r="G48" s="12"/>
      <c r="H48" s="12"/>
    </row>
    <row r="49" spans="1:8" ht="13.5">
      <c r="A49" s="12">
        <v>30305</v>
      </c>
      <c r="B49" s="12" t="s">
        <v>284</v>
      </c>
      <c r="C49" s="10"/>
      <c r="D49" s="11"/>
      <c r="E49" s="12"/>
      <c r="F49" s="12"/>
      <c r="G49" s="12"/>
      <c r="H49" s="12"/>
    </row>
    <row r="50" spans="1:8" ht="13.5">
      <c r="A50" s="12">
        <v>30306</v>
      </c>
      <c r="B50" s="12" t="s">
        <v>285</v>
      </c>
      <c r="C50" s="10"/>
      <c r="D50" s="11"/>
      <c r="E50" s="12"/>
      <c r="F50" s="12"/>
      <c r="G50" s="12"/>
      <c r="H50" s="12"/>
    </row>
    <row r="51" spans="1:8" ht="13.5">
      <c r="A51" s="12">
        <v>30307</v>
      </c>
      <c r="B51" s="12" t="s">
        <v>286</v>
      </c>
      <c r="C51" s="10"/>
      <c r="D51" s="11"/>
      <c r="E51" s="12"/>
      <c r="F51" s="12"/>
      <c r="G51" s="12"/>
      <c r="H51" s="12"/>
    </row>
    <row r="52" spans="1:8" ht="13.5">
      <c r="A52" s="12">
        <v>30308</v>
      </c>
      <c r="B52" s="12" t="s">
        <v>287</v>
      </c>
      <c r="C52" s="10"/>
      <c r="D52" s="11"/>
      <c r="E52" s="12"/>
      <c r="F52" s="12"/>
      <c r="G52" s="12"/>
      <c r="H52" s="12"/>
    </row>
    <row r="53" spans="1:8" ht="13.5">
      <c r="A53" s="12">
        <v>30309</v>
      </c>
      <c r="B53" s="12" t="s">
        <v>288</v>
      </c>
      <c r="C53" s="10"/>
      <c r="D53" s="11"/>
      <c r="E53" s="12"/>
      <c r="F53" s="12"/>
      <c r="G53" s="12"/>
      <c r="H53" s="12"/>
    </row>
    <row r="54" spans="1:8" ht="13.5">
      <c r="A54" s="12">
        <v>30310</v>
      </c>
      <c r="B54" s="12" t="s">
        <v>289</v>
      </c>
      <c r="C54" s="10"/>
      <c r="D54" s="11"/>
      <c r="E54" s="12"/>
      <c r="F54" s="12"/>
      <c r="G54" s="12"/>
      <c r="H54" s="12"/>
    </row>
    <row r="55" spans="1:8" ht="13.5">
      <c r="A55" s="12">
        <v>30311</v>
      </c>
      <c r="B55" s="12" t="s">
        <v>290</v>
      </c>
      <c r="C55" s="10">
        <f>D55+H55</f>
        <v>2.95</v>
      </c>
      <c r="D55" s="11">
        <f>E55+F55+G55</f>
        <v>2.95</v>
      </c>
      <c r="E55" s="12">
        <v>2.95</v>
      </c>
      <c r="F55" s="12"/>
      <c r="G55" s="12"/>
      <c r="H55" s="12"/>
    </row>
    <row r="56" spans="1:8" ht="13.5">
      <c r="A56" s="12">
        <v>30312</v>
      </c>
      <c r="B56" s="12" t="s">
        <v>291</v>
      </c>
      <c r="C56" s="10"/>
      <c r="D56" s="11"/>
      <c r="E56" s="12"/>
      <c r="F56" s="12"/>
      <c r="G56" s="12"/>
      <c r="H56" s="12"/>
    </row>
    <row r="57" spans="1:8" ht="13.5">
      <c r="A57" s="12">
        <v>30313</v>
      </c>
      <c r="B57" s="12" t="s">
        <v>292</v>
      </c>
      <c r="C57" s="10"/>
      <c r="D57" s="11"/>
      <c r="E57" s="12"/>
      <c r="F57" s="12"/>
      <c r="G57" s="12"/>
      <c r="H57" s="12"/>
    </row>
    <row r="58" spans="1:8" ht="13.5">
      <c r="A58" s="12">
        <v>30314</v>
      </c>
      <c r="B58" s="12" t="s">
        <v>293</v>
      </c>
      <c r="C58" s="10"/>
      <c r="D58" s="11"/>
      <c r="E58" s="12"/>
      <c r="F58" s="12"/>
      <c r="G58" s="12"/>
      <c r="H58" s="12"/>
    </row>
    <row r="59" spans="1:8" ht="13.5">
      <c r="A59" s="12">
        <v>30315</v>
      </c>
      <c r="B59" s="12" t="s">
        <v>294</v>
      </c>
      <c r="C59" s="10"/>
      <c r="D59" s="11"/>
      <c r="E59" s="12"/>
      <c r="F59" s="12"/>
      <c r="G59" s="12"/>
      <c r="H59" s="12"/>
    </row>
    <row r="60" spans="1:8" ht="13.5">
      <c r="A60" s="12">
        <v>30399</v>
      </c>
      <c r="B60" s="12" t="s">
        <v>295</v>
      </c>
      <c r="C60" s="10"/>
      <c r="D60" s="11"/>
      <c r="E60" s="12"/>
      <c r="F60" s="12"/>
      <c r="G60" s="12"/>
      <c r="H60" s="12"/>
    </row>
    <row r="61" spans="1:9" ht="13.5">
      <c r="A61" s="11">
        <v>304</v>
      </c>
      <c r="B61" s="11" t="s">
        <v>296</v>
      </c>
      <c r="C61" s="10"/>
      <c r="D61" s="11"/>
      <c r="E61" s="11"/>
      <c r="F61" s="11"/>
      <c r="G61" s="11"/>
      <c r="H61" s="11"/>
      <c r="I61" s="14"/>
    </row>
    <row r="62" spans="1:8" ht="13.5">
      <c r="A62" s="12">
        <v>30401</v>
      </c>
      <c r="B62" s="12" t="s">
        <v>297</v>
      </c>
      <c r="C62" s="10"/>
      <c r="D62" s="11"/>
      <c r="E62" s="12"/>
      <c r="F62" s="12"/>
      <c r="G62" s="12"/>
      <c r="H62" s="12"/>
    </row>
    <row r="63" spans="1:8" ht="13.5">
      <c r="A63" s="12">
        <v>30402</v>
      </c>
      <c r="B63" s="12" t="s">
        <v>298</v>
      </c>
      <c r="C63" s="10"/>
      <c r="D63" s="11"/>
      <c r="E63" s="12"/>
      <c r="F63" s="12"/>
      <c r="G63" s="12"/>
      <c r="H63" s="12"/>
    </row>
    <row r="64" spans="1:8" ht="13.5">
      <c r="A64" s="12">
        <v>30403</v>
      </c>
      <c r="B64" s="12" t="s">
        <v>299</v>
      </c>
      <c r="C64" s="10"/>
      <c r="D64" s="11"/>
      <c r="E64" s="12"/>
      <c r="F64" s="12"/>
      <c r="G64" s="12"/>
      <c r="H64" s="12"/>
    </row>
    <row r="65" spans="1:8" ht="13.5">
      <c r="A65" s="12">
        <v>30499</v>
      </c>
      <c r="B65" s="12" t="s">
        <v>300</v>
      </c>
      <c r="C65" s="10"/>
      <c r="D65" s="11"/>
      <c r="E65" s="12"/>
      <c r="F65" s="12"/>
      <c r="G65" s="12"/>
      <c r="H65" s="12"/>
    </row>
    <row r="66" spans="1:9" ht="13.5">
      <c r="A66" s="11">
        <v>305</v>
      </c>
      <c r="B66" s="11" t="s">
        <v>301</v>
      </c>
      <c r="C66" s="10"/>
      <c r="D66" s="11"/>
      <c r="E66" s="11"/>
      <c r="F66" s="11"/>
      <c r="G66" s="11"/>
      <c r="H66" s="11"/>
      <c r="I66" s="14"/>
    </row>
    <row r="67" spans="1:8" ht="13.5">
      <c r="A67" s="12">
        <v>30501</v>
      </c>
      <c r="B67" s="12" t="s">
        <v>302</v>
      </c>
      <c r="C67" s="10"/>
      <c r="D67" s="11"/>
      <c r="E67" s="12"/>
      <c r="F67" s="12"/>
      <c r="G67" s="12"/>
      <c r="H67" s="12"/>
    </row>
    <row r="68" spans="1:8" ht="13.5">
      <c r="A68" s="12">
        <v>30502</v>
      </c>
      <c r="B68" s="12" t="s">
        <v>303</v>
      </c>
      <c r="C68" s="10"/>
      <c r="D68" s="11"/>
      <c r="E68" s="12"/>
      <c r="F68" s="12"/>
      <c r="G68" s="12"/>
      <c r="H68" s="12"/>
    </row>
    <row r="69" spans="1:9" ht="13.5">
      <c r="A69" s="11">
        <v>307</v>
      </c>
      <c r="B69" s="11" t="s">
        <v>304</v>
      </c>
      <c r="C69" s="10"/>
      <c r="D69" s="11"/>
      <c r="E69" s="11"/>
      <c r="F69" s="11"/>
      <c r="G69" s="11"/>
      <c r="H69" s="11"/>
      <c r="I69" s="14"/>
    </row>
    <row r="70" spans="1:8" ht="13.5">
      <c r="A70" s="12">
        <v>30701</v>
      </c>
      <c r="B70" s="12" t="s">
        <v>305</v>
      </c>
      <c r="C70" s="10"/>
      <c r="D70" s="11"/>
      <c r="E70" s="12"/>
      <c r="F70" s="12"/>
      <c r="G70" s="12"/>
      <c r="H70" s="12"/>
    </row>
    <row r="71" spans="1:8" ht="13.5">
      <c r="A71" s="12">
        <v>30707</v>
      </c>
      <c r="B71" s="12" t="s">
        <v>306</v>
      </c>
      <c r="C71" s="10"/>
      <c r="D71" s="11"/>
      <c r="E71" s="12"/>
      <c r="F71" s="12"/>
      <c r="G71" s="12"/>
      <c r="H71" s="12"/>
    </row>
    <row r="72" spans="1:9" ht="13.5">
      <c r="A72" s="11">
        <v>309</v>
      </c>
      <c r="B72" s="11" t="s">
        <v>307</v>
      </c>
      <c r="C72" s="10"/>
      <c r="D72" s="11"/>
      <c r="E72" s="11"/>
      <c r="F72" s="11"/>
      <c r="G72" s="11"/>
      <c r="H72" s="11"/>
      <c r="I72" s="14"/>
    </row>
    <row r="73" spans="1:8" ht="13.5">
      <c r="A73" s="12">
        <v>30901</v>
      </c>
      <c r="B73" s="12" t="s">
        <v>308</v>
      </c>
      <c r="C73" s="10"/>
      <c r="D73" s="11"/>
      <c r="E73" s="12"/>
      <c r="F73" s="12"/>
      <c r="G73" s="12"/>
      <c r="H73" s="12"/>
    </row>
    <row r="74" spans="1:8" ht="13.5">
      <c r="A74" s="12">
        <v>30902</v>
      </c>
      <c r="B74" s="12" t="s">
        <v>309</v>
      </c>
      <c r="C74" s="10"/>
      <c r="D74" s="11"/>
      <c r="E74" s="12"/>
      <c r="F74" s="12"/>
      <c r="G74" s="12"/>
      <c r="H74" s="12"/>
    </row>
    <row r="75" spans="1:8" ht="13.5">
      <c r="A75" s="12">
        <v>30903</v>
      </c>
      <c r="B75" s="12" t="s">
        <v>310</v>
      </c>
      <c r="C75" s="10"/>
      <c r="D75" s="11"/>
      <c r="E75" s="12"/>
      <c r="F75" s="12"/>
      <c r="G75" s="12"/>
      <c r="H75" s="12"/>
    </row>
    <row r="76" spans="1:8" ht="13.5">
      <c r="A76" s="12">
        <v>30905</v>
      </c>
      <c r="B76" s="12" t="s">
        <v>311</v>
      </c>
      <c r="C76" s="10"/>
      <c r="D76" s="11"/>
      <c r="E76" s="12"/>
      <c r="F76" s="12"/>
      <c r="G76" s="12"/>
      <c r="H76" s="12"/>
    </row>
    <row r="77" spans="1:8" ht="13.5">
      <c r="A77" s="12">
        <v>30906</v>
      </c>
      <c r="B77" s="12" t="s">
        <v>312</v>
      </c>
      <c r="C77" s="10"/>
      <c r="D77" s="11"/>
      <c r="E77" s="12"/>
      <c r="F77" s="12"/>
      <c r="G77" s="12"/>
      <c r="H77" s="12"/>
    </row>
    <row r="78" spans="1:8" ht="13.5">
      <c r="A78" s="12">
        <v>30907</v>
      </c>
      <c r="B78" s="12" t="s">
        <v>313</v>
      </c>
      <c r="C78" s="10"/>
      <c r="D78" s="11"/>
      <c r="E78" s="12"/>
      <c r="F78" s="12"/>
      <c r="G78" s="12"/>
      <c r="H78" s="12"/>
    </row>
    <row r="79" spans="1:8" ht="13.5">
      <c r="A79" s="12">
        <v>30908</v>
      </c>
      <c r="B79" s="12" t="s">
        <v>314</v>
      </c>
      <c r="C79" s="10"/>
      <c r="D79" s="11"/>
      <c r="E79" s="12"/>
      <c r="F79" s="12"/>
      <c r="G79" s="12"/>
      <c r="H79" s="12"/>
    </row>
    <row r="80" spans="1:8" ht="13.5">
      <c r="A80" s="12">
        <v>30913</v>
      </c>
      <c r="B80" s="12" t="s">
        <v>315</v>
      </c>
      <c r="C80" s="10"/>
      <c r="D80" s="11"/>
      <c r="E80" s="12"/>
      <c r="F80" s="12"/>
      <c r="G80" s="12"/>
      <c r="H80" s="12"/>
    </row>
    <row r="81" spans="1:8" ht="13.5">
      <c r="A81" s="12">
        <v>30919</v>
      </c>
      <c r="B81" s="12" t="s">
        <v>316</v>
      </c>
      <c r="C81" s="10"/>
      <c r="D81" s="11"/>
      <c r="E81" s="12"/>
      <c r="F81" s="12"/>
      <c r="G81" s="12"/>
      <c r="H81" s="12"/>
    </row>
    <row r="82" spans="1:8" ht="13.5">
      <c r="A82" s="12">
        <v>30999</v>
      </c>
      <c r="B82" s="12" t="s">
        <v>317</v>
      </c>
      <c r="C82" s="10"/>
      <c r="D82" s="11"/>
      <c r="E82" s="12"/>
      <c r="F82" s="12"/>
      <c r="G82" s="12"/>
      <c r="H82" s="12"/>
    </row>
    <row r="83" spans="1:9" ht="13.5">
      <c r="A83" s="11">
        <v>310</v>
      </c>
      <c r="B83" s="11" t="s">
        <v>318</v>
      </c>
      <c r="C83" s="10"/>
      <c r="D83" s="11"/>
      <c r="E83" s="11"/>
      <c r="F83" s="11"/>
      <c r="G83" s="11"/>
      <c r="H83" s="11"/>
      <c r="I83" s="14"/>
    </row>
    <row r="84" spans="1:8" ht="13.5">
      <c r="A84" s="12">
        <v>31001</v>
      </c>
      <c r="B84" s="12" t="s">
        <v>308</v>
      </c>
      <c r="C84" s="10"/>
      <c r="D84" s="11"/>
      <c r="E84" s="12"/>
      <c r="F84" s="12"/>
      <c r="G84" s="12"/>
      <c r="H84" s="12"/>
    </row>
    <row r="85" spans="1:8" ht="13.5">
      <c r="A85" s="12">
        <v>31002</v>
      </c>
      <c r="B85" s="12" t="s">
        <v>309</v>
      </c>
      <c r="C85" s="10"/>
      <c r="D85" s="11"/>
      <c r="E85" s="12"/>
      <c r="F85" s="12"/>
      <c r="G85" s="12"/>
      <c r="H85" s="12"/>
    </row>
    <row r="86" spans="1:8" ht="13.5">
      <c r="A86" s="12">
        <v>31003</v>
      </c>
      <c r="B86" s="12" t="s">
        <v>310</v>
      </c>
      <c r="C86" s="10"/>
      <c r="D86" s="11"/>
      <c r="E86" s="12"/>
      <c r="F86" s="12"/>
      <c r="G86" s="12"/>
      <c r="H86" s="12"/>
    </row>
    <row r="87" spans="1:8" ht="13.5">
      <c r="A87" s="12">
        <v>31005</v>
      </c>
      <c r="B87" s="12" t="s">
        <v>311</v>
      </c>
      <c r="C87" s="10"/>
      <c r="D87" s="11"/>
      <c r="E87" s="12"/>
      <c r="F87" s="12"/>
      <c r="G87" s="12"/>
      <c r="H87" s="12"/>
    </row>
    <row r="88" spans="1:8" ht="13.5">
      <c r="A88" s="12">
        <v>31006</v>
      </c>
      <c r="B88" s="12" t="s">
        <v>312</v>
      </c>
      <c r="C88" s="10"/>
      <c r="D88" s="11"/>
      <c r="E88" s="12"/>
      <c r="F88" s="12"/>
      <c r="G88" s="12"/>
      <c r="H88" s="12"/>
    </row>
    <row r="89" spans="1:8" ht="13.5">
      <c r="A89" s="12">
        <v>31007</v>
      </c>
      <c r="B89" s="12" t="s">
        <v>313</v>
      </c>
      <c r="C89" s="10"/>
      <c r="D89" s="11"/>
      <c r="E89" s="12"/>
      <c r="F89" s="12"/>
      <c r="G89" s="12"/>
      <c r="H89" s="12"/>
    </row>
    <row r="90" spans="1:8" ht="13.5">
      <c r="A90" s="12">
        <v>31008</v>
      </c>
      <c r="B90" s="12" t="s">
        <v>314</v>
      </c>
      <c r="C90" s="10"/>
      <c r="D90" s="11"/>
      <c r="E90" s="12"/>
      <c r="F90" s="12"/>
      <c r="G90" s="12"/>
      <c r="H90" s="12"/>
    </row>
    <row r="91" spans="1:8" ht="13.5">
      <c r="A91" s="12">
        <v>31009</v>
      </c>
      <c r="B91" s="12" t="s">
        <v>319</v>
      </c>
      <c r="C91" s="10"/>
      <c r="D91" s="11"/>
      <c r="E91" s="12"/>
      <c r="F91" s="12"/>
      <c r="G91" s="12"/>
      <c r="H91" s="12"/>
    </row>
    <row r="92" spans="1:8" ht="13.5">
      <c r="A92" s="12">
        <v>31010</v>
      </c>
      <c r="B92" s="12" t="s">
        <v>320</v>
      </c>
      <c r="C92" s="10"/>
      <c r="D92" s="11"/>
      <c r="E92" s="12"/>
      <c r="F92" s="12"/>
      <c r="G92" s="12"/>
      <c r="H92" s="12"/>
    </row>
    <row r="93" spans="1:8" ht="13.5">
      <c r="A93" s="12">
        <v>31011</v>
      </c>
      <c r="B93" s="12" t="s">
        <v>321</v>
      </c>
      <c r="C93" s="10"/>
      <c r="D93" s="11"/>
      <c r="E93" s="12"/>
      <c r="F93" s="12"/>
      <c r="G93" s="12"/>
      <c r="H93" s="12"/>
    </row>
    <row r="94" spans="1:8" ht="13.5">
      <c r="A94" s="12">
        <v>31012</v>
      </c>
      <c r="B94" s="12" t="s">
        <v>322</v>
      </c>
      <c r="C94" s="10"/>
      <c r="D94" s="11"/>
      <c r="E94" s="12"/>
      <c r="F94" s="12"/>
      <c r="G94" s="12"/>
      <c r="H94" s="12"/>
    </row>
    <row r="95" spans="1:8" ht="13.5">
      <c r="A95" s="12">
        <v>31013</v>
      </c>
      <c r="B95" s="12" t="s">
        <v>315</v>
      </c>
      <c r="C95" s="10"/>
      <c r="D95" s="11"/>
      <c r="E95" s="12"/>
      <c r="F95" s="12"/>
      <c r="G95" s="12"/>
      <c r="H95" s="12"/>
    </row>
    <row r="96" spans="1:8" ht="13.5">
      <c r="A96" s="12">
        <v>31019</v>
      </c>
      <c r="B96" s="12" t="s">
        <v>316</v>
      </c>
      <c r="C96" s="10"/>
      <c r="D96" s="11"/>
      <c r="E96" s="12"/>
      <c r="F96" s="12"/>
      <c r="G96" s="12"/>
      <c r="H96" s="12"/>
    </row>
    <row r="97" spans="1:8" ht="13.5">
      <c r="A97" s="12">
        <v>31020</v>
      </c>
      <c r="B97" s="12" t="s">
        <v>323</v>
      </c>
      <c r="C97" s="10"/>
      <c r="D97" s="11"/>
      <c r="E97" s="12"/>
      <c r="F97" s="12"/>
      <c r="G97" s="12"/>
      <c r="H97" s="12"/>
    </row>
    <row r="98" spans="1:8" ht="13.5">
      <c r="A98" s="12">
        <v>31099</v>
      </c>
      <c r="B98" s="12" t="s">
        <v>324</v>
      </c>
      <c r="C98" s="10"/>
      <c r="D98" s="11"/>
      <c r="E98" s="12"/>
      <c r="F98" s="12"/>
      <c r="G98" s="12"/>
      <c r="H98" s="12"/>
    </row>
    <row r="99" spans="1:9" ht="13.5">
      <c r="A99" s="11">
        <v>399</v>
      </c>
      <c r="B99" s="11" t="s">
        <v>325</v>
      </c>
      <c r="C99" s="10"/>
      <c r="D99" s="11"/>
      <c r="E99" s="11"/>
      <c r="F99" s="11"/>
      <c r="G99" s="11"/>
      <c r="H99" s="11"/>
      <c r="I99" s="14"/>
    </row>
    <row r="100" spans="1:8" ht="13.5">
      <c r="A100" s="12">
        <v>39901</v>
      </c>
      <c r="B100" s="12" t="s">
        <v>326</v>
      </c>
      <c r="C100" s="10"/>
      <c r="D100" s="11"/>
      <c r="E100" s="12"/>
      <c r="F100" s="12"/>
      <c r="G100" s="12"/>
      <c r="H100" s="12"/>
    </row>
    <row r="101" spans="1:8" ht="13.5">
      <c r="A101" s="12">
        <v>39902</v>
      </c>
      <c r="B101" s="12" t="s">
        <v>327</v>
      </c>
      <c r="C101" s="10"/>
      <c r="D101" s="11"/>
      <c r="E101" s="12"/>
      <c r="F101" s="12"/>
      <c r="G101" s="12"/>
      <c r="H101" s="12"/>
    </row>
    <row r="102" spans="1:8" ht="13.5">
      <c r="A102" s="12">
        <v>39903</v>
      </c>
      <c r="B102" s="12" t="s">
        <v>328</v>
      </c>
      <c r="C102" s="10"/>
      <c r="D102" s="11"/>
      <c r="E102" s="12"/>
      <c r="F102" s="12"/>
      <c r="G102" s="12"/>
      <c r="H102" s="12"/>
    </row>
    <row r="103" spans="1:8" ht="13.5">
      <c r="A103" s="12">
        <v>39906</v>
      </c>
      <c r="B103" s="12" t="s">
        <v>329</v>
      </c>
      <c r="C103" s="10"/>
      <c r="D103" s="11"/>
      <c r="E103" s="12"/>
      <c r="F103" s="12"/>
      <c r="G103" s="12"/>
      <c r="H103" s="12"/>
    </row>
    <row r="104" spans="1:8" ht="13.5">
      <c r="A104" s="12">
        <v>39907</v>
      </c>
      <c r="B104" s="12" t="s">
        <v>330</v>
      </c>
      <c r="C104" s="10"/>
      <c r="D104" s="11"/>
      <c r="E104" s="12"/>
      <c r="F104" s="12"/>
      <c r="G104" s="12"/>
      <c r="H104" s="12"/>
    </row>
    <row r="105" spans="1:8" ht="13.5">
      <c r="A105" s="12">
        <v>39999</v>
      </c>
      <c r="B105" s="12" t="s">
        <v>331</v>
      </c>
      <c r="C105" s="10"/>
      <c r="D105" s="11" t="s">
        <v>332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6</v>
      </c>
      <c r="C2" s="30"/>
    </row>
    <row r="3" ht="24.75" customHeight="1">
      <c r="B3" s="124"/>
    </row>
    <row r="4" spans="2:3" s="123" customFormat="1" ht="41.25" customHeight="1">
      <c r="B4" s="125" t="s">
        <v>7</v>
      </c>
      <c r="C4" s="126" t="s">
        <v>8</v>
      </c>
    </row>
    <row r="5" spans="2:3" s="123" customFormat="1" ht="41.25" customHeight="1">
      <c r="B5" s="127" t="s">
        <v>9</v>
      </c>
      <c r="C5" s="128"/>
    </row>
    <row r="6" spans="2:3" s="123" customFormat="1" ht="41.25" customHeight="1">
      <c r="B6" s="127" t="s">
        <v>10</v>
      </c>
      <c r="C6" s="129" t="s">
        <v>11</v>
      </c>
    </row>
    <row r="7" spans="2:3" s="123" customFormat="1" ht="41.25" customHeight="1">
      <c r="B7" s="127" t="s">
        <v>12</v>
      </c>
      <c r="C7" s="129" t="s">
        <v>13</v>
      </c>
    </row>
    <row r="8" s="123" customFormat="1" ht="41.25" customHeight="1">
      <c r="B8" s="127" t="s">
        <v>14</v>
      </c>
    </row>
    <row r="9" spans="2:3" s="123" customFormat="1" ht="41.25" customHeight="1">
      <c r="B9" s="127" t="s">
        <v>15</v>
      </c>
      <c r="C9" s="129" t="s">
        <v>16</v>
      </c>
    </row>
    <row r="10" spans="2:3" s="123" customFormat="1" ht="41.25" customHeight="1">
      <c r="B10" s="127" t="s">
        <v>17</v>
      </c>
      <c r="C10" s="129" t="s">
        <v>18</v>
      </c>
    </row>
    <row r="11" spans="2:3" s="123" customFormat="1" ht="41.25" customHeight="1">
      <c r="B11" s="127" t="s">
        <v>19</v>
      </c>
      <c r="C11" s="129" t="s">
        <v>20</v>
      </c>
    </row>
    <row r="12" spans="2:3" s="123" customFormat="1" ht="41.25" customHeight="1">
      <c r="B12" s="127" t="s">
        <v>21</v>
      </c>
      <c r="C12" s="128" t="s">
        <v>22</v>
      </c>
    </row>
    <row r="13" spans="2:3" s="123" customFormat="1" ht="41.25" customHeight="1">
      <c r="B13" s="127" t="s">
        <v>23</v>
      </c>
      <c r="C13" s="129"/>
    </row>
    <row r="14" spans="2:3" s="123" customFormat="1" ht="41.25" customHeight="1">
      <c r="B14" s="127" t="s">
        <v>24</v>
      </c>
      <c r="C14" s="129"/>
    </row>
    <row r="15" ht="24.75" customHeight="1">
      <c r="B15" s="15"/>
    </row>
    <row r="16" ht="24.75" customHeight="1">
      <c r="B16" s="15"/>
    </row>
    <row r="17" ht="24.75" customHeight="1">
      <c r="B17" s="15"/>
    </row>
    <row r="18" ht="24.75" customHeight="1">
      <c r="B18" s="15"/>
    </row>
    <row r="19" ht="24.75" customHeight="1">
      <c r="B19" s="15"/>
    </row>
    <row r="20" ht="24.75" customHeight="1">
      <c r="B20" s="15"/>
    </row>
    <row r="21" ht="24.75" customHeight="1">
      <c r="B21" s="15"/>
    </row>
    <row r="22" ht="24.75" customHeight="1">
      <c r="B22" s="15"/>
    </row>
    <row r="23" ht="24.75" customHeight="1">
      <c r="B23" s="15"/>
    </row>
    <row r="24" ht="24.75" customHeight="1">
      <c r="B24" s="15"/>
    </row>
    <row r="25" ht="24.75" customHeight="1">
      <c r="B25" s="15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26">
      <selection activeCell="D11" sqref="D11"/>
    </sheetView>
  </sheetViews>
  <sheetFormatPr defaultColWidth="9.140625" defaultRowHeight="12.75" customHeight="1"/>
  <cols>
    <col min="1" max="2" width="29.7109375" style="15" customWidth="1"/>
    <col min="3" max="3" width="28.57421875" style="15" customWidth="1"/>
    <col min="4" max="4" width="22.421875" style="15" customWidth="1"/>
    <col min="5" max="5" width="31.28125" style="15" customWidth="1"/>
    <col min="6" max="100" width="9.140625" style="15" customWidth="1"/>
  </cols>
  <sheetData>
    <row r="1" spans="1:2" s="15" customFormat="1" ht="19.5" customHeight="1">
      <c r="A1" s="28" t="s">
        <v>25</v>
      </c>
      <c r="B1" s="28"/>
    </row>
    <row r="2" spans="1:4" s="15" customFormat="1" ht="19.5" customHeight="1">
      <c r="A2" s="30" t="s">
        <v>26</v>
      </c>
      <c r="B2" s="30"/>
      <c r="C2" s="30"/>
      <c r="D2" s="30"/>
    </row>
    <row r="3" spans="1:4" s="15" customFormat="1" ht="19.5" customHeight="1">
      <c r="A3" s="108"/>
      <c r="B3" s="108"/>
      <c r="C3" s="40"/>
      <c r="D3" s="31" t="s">
        <v>27</v>
      </c>
    </row>
    <row r="4" spans="1:4" s="15" customFormat="1" ht="19.5" customHeight="1">
      <c r="A4" s="109" t="s">
        <v>28</v>
      </c>
      <c r="B4" s="93"/>
      <c r="C4" s="32" t="s">
        <v>29</v>
      </c>
      <c r="D4" s="32"/>
    </row>
    <row r="5" spans="1:4" s="15" customFormat="1" ht="19.5" customHeight="1">
      <c r="A5" s="110" t="s">
        <v>30</v>
      </c>
      <c r="B5" s="63" t="s">
        <v>31</v>
      </c>
      <c r="C5" s="32" t="s">
        <v>30</v>
      </c>
      <c r="D5" s="32" t="s">
        <v>31</v>
      </c>
    </row>
    <row r="6" spans="1:4" s="15" customFormat="1" ht="19.5" customHeight="1">
      <c r="A6" s="111" t="s">
        <v>32</v>
      </c>
      <c r="B6" s="112">
        <v>35.1</v>
      </c>
      <c r="C6" s="37" t="s">
        <v>33</v>
      </c>
      <c r="D6" s="38">
        <v>35.1</v>
      </c>
    </row>
    <row r="7" spans="1:4" s="15" customFormat="1" ht="19.5" customHeight="1">
      <c r="A7" s="111" t="s">
        <v>34</v>
      </c>
      <c r="B7" s="112"/>
      <c r="C7" s="37" t="s">
        <v>35</v>
      </c>
      <c r="D7" s="38"/>
    </row>
    <row r="8" spans="1:4" s="15" customFormat="1" ht="19.5" customHeight="1">
      <c r="A8" s="111" t="s">
        <v>36</v>
      </c>
      <c r="B8" s="112"/>
      <c r="C8" s="37" t="s">
        <v>37</v>
      </c>
      <c r="D8" s="38"/>
    </row>
    <row r="9" spans="1:4" s="15" customFormat="1" ht="19.5" customHeight="1">
      <c r="A9" s="111" t="s">
        <v>38</v>
      </c>
      <c r="B9" s="112"/>
      <c r="C9" s="37" t="s">
        <v>39</v>
      </c>
      <c r="D9" s="38"/>
    </row>
    <row r="10" spans="1:4" s="15" customFormat="1" ht="19.5" customHeight="1">
      <c r="A10" s="111" t="s">
        <v>40</v>
      </c>
      <c r="B10" s="112"/>
      <c r="C10" s="37" t="s">
        <v>41</v>
      </c>
      <c r="D10" s="38"/>
    </row>
    <row r="11" spans="1:4" s="15" customFormat="1" ht="19.5" customHeight="1">
      <c r="A11" s="111" t="s">
        <v>42</v>
      </c>
      <c r="B11" s="112"/>
      <c r="C11" s="37" t="s">
        <v>43</v>
      </c>
      <c r="D11" s="38"/>
    </row>
    <row r="12" spans="1:4" s="15" customFormat="1" ht="19.5" customHeight="1">
      <c r="A12" s="111" t="s">
        <v>44</v>
      </c>
      <c r="B12" s="112"/>
      <c r="C12" s="37" t="s">
        <v>45</v>
      </c>
      <c r="D12" s="78"/>
    </row>
    <row r="13" spans="1:4" s="15" customFormat="1" ht="19.5" customHeight="1">
      <c r="A13" s="111" t="s">
        <v>46</v>
      </c>
      <c r="B13" s="112"/>
      <c r="C13" s="37" t="s">
        <v>47</v>
      </c>
      <c r="D13" s="78"/>
    </row>
    <row r="14" spans="1:4" s="15" customFormat="1" ht="19.5" customHeight="1">
      <c r="A14" s="111" t="s">
        <v>48</v>
      </c>
      <c r="B14" s="112"/>
      <c r="C14" s="37" t="s">
        <v>49</v>
      </c>
      <c r="D14" s="78"/>
    </row>
    <row r="15" spans="1:4" s="15" customFormat="1" ht="19.5" customHeight="1">
      <c r="A15" s="111"/>
      <c r="B15" s="113"/>
      <c r="C15" s="37" t="s">
        <v>50</v>
      </c>
      <c r="D15" s="78"/>
    </row>
    <row r="16" spans="1:4" s="15" customFormat="1" ht="19.5" customHeight="1">
      <c r="A16" s="111"/>
      <c r="B16" s="113"/>
      <c r="C16" s="37" t="s">
        <v>51</v>
      </c>
      <c r="D16" s="78"/>
    </row>
    <row r="17" spans="1:4" s="15" customFormat="1" ht="19.5" customHeight="1">
      <c r="A17" s="111"/>
      <c r="B17" s="113"/>
      <c r="C17" s="37" t="s">
        <v>52</v>
      </c>
      <c r="D17" s="78"/>
    </row>
    <row r="18" spans="1:4" s="15" customFormat="1" ht="19.5" customHeight="1">
      <c r="A18" s="111"/>
      <c r="B18" s="113"/>
      <c r="C18" s="37" t="s">
        <v>53</v>
      </c>
      <c r="D18" s="78"/>
    </row>
    <row r="19" spans="1:4" s="15" customFormat="1" ht="19.5" customHeight="1">
      <c r="A19" s="111"/>
      <c r="B19" s="113"/>
      <c r="C19" s="37" t="s">
        <v>54</v>
      </c>
      <c r="D19" s="78"/>
    </row>
    <row r="20" spans="1:4" s="15" customFormat="1" ht="19.5" customHeight="1">
      <c r="A20" s="111"/>
      <c r="B20" s="113"/>
      <c r="C20" s="37" t="s">
        <v>55</v>
      </c>
      <c r="D20" s="78"/>
    </row>
    <row r="21" spans="1:4" s="15" customFormat="1" ht="19.5" customHeight="1">
      <c r="A21" s="111"/>
      <c r="B21" s="113"/>
      <c r="C21" s="37" t="s">
        <v>56</v>
      </c>
      <c r="D21" s="78"/>
    </row>
    <row r="22" spans="1:4" s="15" customFormat="1" ht="19.5" customHeight="1">
      <c r="A22" s="111"/>
      <c r="B22" s="113"/>
      <c r="C22" s="37" t="s">
        <v>57</v>
      </c>
      <c r="D22" s="78"/>
    </row>
    <row r="23" spans="1:4" s="15" customFormat="1" ht="19.5" customHeight="1">
      <c r="A23" s="111"/>
      <c r="B23" s="113"/>
      <c r="C23" s="37" t="s">
        <v>58</v>
      </c>
      <c r="D23" s="78"/>
    </row>
    <row r="24" spans="1:4" s="15" customFormat="1" ht="19.5" customHeight="1">
      <c r="A24" s="111"/>
      <c r="B24" s="113"/>
      <c r="C24" s="37" t="s">
        <v>59</v>
      </c>
      <c r="D24" s="78"/>
    </row>
    <row r="25" spans="1:4" s="15" customFormat="1" ht="19.5" customHeight="1">
      <c r="A25" s="111"/>
      <c r="B25" s="113"/>
      <c r="C25" s="37" t="s">
        <v>60</v>
      </c>
      <c r="D25" s="78"/>
    </row>
    <row r="26" spans="1:4" s="15" customFormat="1" ht="19.5" customHeight="1">
      <c r="A26" s="111"/>
      <c r="B26" s="113"/>
      <c r="C26" s="37" t="s">
        <v>61</v>
      </c>
      <c r="D26" s="78"/>
    </row>
    <row r="27" spans="1:4" s="15" customFormat="1" ht="19.5" customHeight="1">
      <c r="A27" s="111"/>
      <c r="B27" s="113"/>
      <c r="C27" s="37" t="s">
        <v>62</v>
      </c>
      <c r="D27" s="78"/>
    </row>
    <row r="28" spans="1:4" s="15" customFormat="1" ht="19.5" customHeight="1">
      <c r="A28" s="111"/>
      <c r="B28" s="113"/>
      <c r="C28" s="37" t="s">
        <v>63</v>
      </c>
      <c r="D28" s="78"/>
    </row>
    <row r="29" spans="1:4" s="15" customFormat="1" ht="19.5" customHeight="1">
      <c r="A29" s="111"/>
      <c r="B29" s="113"/>
      <c r="C29" s="37" t="s">
        <v>64</v>
      </c>
      <c r="D29" s="78"/>
    </row>
    <row r="30" spans="1:4" s="15" customFormat="1" ht="19.5" customHeight="1">
      <c r="A30" s="111"/>
      <c r="B30" s="113"/>
      <c r="C30" s="37" t="s">
        <v>65</v>
      </c>
      <c r="D30" s="78"/>
    </row>
    <row r="31" spans="1:4" s="15" customFormat="1" ht="19.5" customHeight="1">
      <c r="A31" s="111"/>
      <c r="B31" s="113"/>
      <c r="C31" s="37" t="s">
        <v>66</v>
      </c>
      <c r="D31" s="78"/>
    </row>
    <row r="32" spans="1:4" s="15" customFormat="1" ht="19.5" customHeight="1">
      <c r="A32" s="111"/>
      <c r="B32" s="113"/>
      <c r="C32" s="37" t="s">
        <v>67</v>
      </c>
      <c r="D32" s="78"/>
    </row>
    <row r="33" spans="1:4" s="15" customFormat="1" ht="19.5" customHeight="1">
      <c r="A33" s="111"/>
      <c r="B33" s="113"/>
      <c r="C33" s="37" t="s">
        <v>68</v>
      </c>
      <c r="D33" s="78"/>
    </row>
    <row r="34" spans="1:4" s="15" customFormat="1" ht="19.5" customHeight="1">
      <c r="A34" s="111"/>
      <c r="B34" s="113"/>
      <c r="C34" s="37"/>
      <c r="D34" s="114"/>
    </row>
    <row r="35" spans="1:4" s="15" customFormat="1" ht="19.5" customHeight="1">
      <c r="A35" s="111"/>
      <c r="B35" s="113"/>
      <c r="C35" s="37"/>
      <c r="D35" s="114"/>
    </row>
    <row r="36" spans="1:4" s="15" customFormat="1" ht="19.5" customHeight="1">
      <c r="A36" s="115" t="s">
        <v>69</v>
      </c>
      <c r="B36" s="112">
        <v>35.1</v>
      </c>
      <c r="C36" s="32" t="s">
        <v>70</v>
      </c>
      <c r="D36" s="51">
        <v>35.1</v>
      </c>
    </row>
    <row r="37" spans="1:4" s="15" customFormat="1" ht="19.5" customHeight="1">
      <c r="A37" s="115"/>
      <c r="B37" s="87"/>
      <c r="C37" s="32"/>
      <c r="D37" s="116"/>
    </row>
    <row r="38" spans="1:4" s="15" customFormat="1" ht="19.5" customHeight="1">
      <c r="A38" s="115"/>
      <c r="B38" s="87"/>
      <c r="C38" s="32"/>
      <c r="D38" s="116"/>
    </row>
    <row r="39" spans="1:4" s="15" customFormat="1" ht="19.5" customHeight="1">
      <c r="A39" s="111" t="s">
        <v>71</v>
      </c>
      <c r="B39" s="112"/>
      <c r="C39" s="37" t="s">
        <v>72</v>
      </c>
      <c r="D39" s="38"/>
    </row>
    <row r="40" spans="1:4" s="15" customFormat="1" ht="19.5" customHeight="1">
      <c r="A40" s="111" t="s">
        <v>73</v>
      </c>
      <c r="B40" s="112"/>
      <c r="C40" s="37"/>
      <c r="D40" s="114"/>
    </row>
    <row r="41" spans="1:4" s="15" customFormat="1" ht="19.5" customHeight="1">
      <c r="A41" s="111" t="s">
        <v>74</v>
      </c>
      <c r="B41" s="112"/>
      <c r="C41" s="37"/>
      <c r="D41" s="114"/>
    </row>
    <row r="42" spans="1:4" s="15" customFormat="1" ht="19.5" customHeight="1">
      <c r="A42" s="111" t="s">
        <v>75</v>
      </c>
      <c r="B42" s="112"/>
      <c r="C42" s="37"/>
      <c r="D42" s="114"/>
    </row>
    <row r="43" spans="1:4" s="15" customFormat="1" ht="19.5" customHeight="1">
      <c r="A43" s="111" t="s">
        <v>76</v>
      </c>
      <c r="B43" s="112"/>
      <c r="C43" s="37"/>
      <c r="D43" s="114"/>
    </row>
    <row r="44" spans="1:4" s="15" customFormat="1" ht="19.5" customHeight="1">
      <c r="A44" s="111" t="s">
        <v>77</v>
      </c>
      <c r="B44" s="112"/>
      <c r="C44" s="37"/>
      <c r="D44" s="114"/>
    </row>
    <row r="45" spans="1:4" s="15" customFormat="1" ht="19.5" customHeight="1">
      <c r="A45" s="111" t="s">
        <v>78</v>
      </c>
      <c r="B45" s="112"/>
      <c r="C45" s="37"/>
      <c r="D45" s="114"/>
    </row>
    <row r="46" spans="1:4" s="15" customFormat="1" ht="19.5" customHeight="1">
      <c r="A46" s="111" t="s">
        <v>79</v>
      </c>
      <c r="B46" s="112"/>
      <c r="C46" s="37"/>
      <c r="D46" s="114"/>
    </row>
    <row r="47" spans="1:4" s="15" customFormat="1" ht="19.5" customHeight="1">
      <c r="A47" s="111" t="s">
        <v>80</v>
      </c>
      <c r="B47" s="112"/>
      <c r="C47" s="37"/>
      <c r="D47" s="114"/>
    </row>
    <row r="48" spans="1:4" s="15" customFormat="1" ht="19.5" customHeight="1">
      <c r="A48" s="111"/>
      <c r="B48" s="87"/>
      <c r="C48" s="37"/>
      <c r="D48" s="114"/>
    </row>
    <row r="49" spans="1:4" s="15" customFormat="1" ht="19.5" customHeight="1">
      <c r="A49" s="117"/>
      <c r="B49" s="118"/>
      <c r="C49" s="119"/>
      <c r="D49" s="114"/>
    </row>
    <row r="50" spans="1:99" s="15" customFormat="1" ht="19.5" customHeight="1">
      <c r="A50" s="120" t="s">
        <v>81</v>
      </c>
      <c r="B50" s="112">
        <v>35.1</v>
      </c>
      <c r="C50" s="121" t="s">
        <v>82</v>
      </c>
      <c r="D50" s="51">
        <v>35.1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B36" sqref="B36"/>
    </sheetView>
  </sheetViews>
  <sheetFormatPr defaultColWidth="9.140625" defaultRowHeight="12.75" customHeight="1"/>
  <cols>
    <col min="1" max="1" width="63.28125" style="15" customWidth="1"/>
    <col min="2" max="2" width="16.8515625" style="15" customWidth="1"/>
    <col min="3" max="5" width="9.140625" style="15" customWidth="1"/>
  </cols>
  <sheetData>
    <row r="1" s="15" customFormat="1" ht="24" customHeight="1">
      <c r="A1" s="102" t="s">
        <v>83</v>
      </c>
    </row>
    <row r="2" spans="1:2" s="15" customFormat="1" ht="29.25" customHeight="1">
      <c r="A2" s="103" t="s">
        <v>84</v>
      </c>
      <c r="B2" s="103"/>
    </row>
    <row r="3" s="15" customFormat="1" ht="20.25" customHeight="1">
      <c r="B3" s="31" t="s">
        <v>27</v>
      </c>
    </row>
    <row r="4" spans="1:2" s="15" customFormat="1" ht="24.75" customHeight="1">
      <c r="A4" s="104" t="s">
        <v>30</v>
      </c>
      <c r="B4" s="105" t="s">
        <v>85</v>
      </c>
    </row>
    <row r="5" spans="1:2" s="15" customFormat="1" ht="22.5" customHeight="1">
      <c r="A5" s="106" t="s">
        <v>32</v>
      </c>
      <c r="B5" s="51">
        <v>35.1</v>
      </c>
    </row>
    <row r="6" spans="1:2" s="15" customFormat="1" ht="22.5" customHeight="1">
      <c r="A6" s="106" t="s">
        <v>86</v>
      </c>
      <c r="B6" s="51">
        <v>35.1</v>
      </c>
    </row>
    <row r="7" spans="1:2" s="15" customFormat="1" ht="22.5" customHeight="1">
      <c r="A7" s="106" t="s">
        <v>87</v>
      </c>
      <c r="B7" s="107"/>
    </row>
    <row r="8" spans="1:2" s="15" customFormat="1" ht="22.5" customHeight="1">
      <c r="A8" s="106" t="s">
        <v>88</v>
      </c>
      <c r="B8" s="107"/>
    </row>
    <row r="9" spans="1:2" s="15" customFormat="1" ht="22.5" customHeight="1">
      <c r="A9" s="106" t="s">
        <v>89</v>
      </c>
      <c r="B9" s="107"/>
    </row>
    <row r="10" spans="1:2" s="15" customFormat="1" ht="22.5" customHeight="1">
      <c r="A10" s="106" t="s">
        <v>90</v>
      </c>
      <c r="B10" s="107"/>
    </row>
    <row r="11" spans="1:2" s="15" customFormat="1" ht="22.5" customHeight="1">
      <c r="A11" s="106" t="s">
        <v>91</v>
      </c>
      <c r="B11" s="107"/>
    </row>
    <row r="12" spans="1:2" s="15" customFormat="1" ht="22.5" customHeight="1">
      <c r="A12" s="106" t="s">
        <v>92</v>
      </c>
      <c r="B12" s="107"/>
    </row>
    <row r="13" spans="1:2" s="15" customFormat="1" ht="22.5" customHeight="1">
      <c r="A13" s="106" t="s">
        <v>93</v>
      </c>
      <c r="B13" s="107"/>
    </row>
    <row r="14" spans="1:2" s="15" customFormat="1" ht="22.5" customHeight="1">
      <c r="A14" s="106" t="s">
        <v>34</v>
      </c>
      <c r="B14" s="107"/>
    </row>
    <row r="15" spans="1:2" s="15" customFormat="1" ht="22.5" customHeight="1">
      <c r="A15" s="106" t="s">
        <v>36</v>
      </c>
      <c r="B15" s="107"/>
    </row>
    <row r="16" spans="1:2" s="15" customFormat="1" ht="22.5" customHeight="1">
      <c r="A16" s="106" t="s">
        <v>38</v>
      </c>
      <c r="B16" s="107"/>
    </row>
    <row r="17" spans="1:2" s="15" customFormat="1" ht="22.5" customHeight="1">
      <c r="A17" s="106" t="s">
        <v>40</v>
      </c>
      <c r="B17" s="107"/>
    </row>
    <row r="18" spans="1:2" s="15" customFormat="1" ht="22.5" customHeight="1">
      <c r="A18" s="106" t="s">
        <v>42</v>
      </c>
      <c r="B18" s="107"/>
    </row>
    <row r="19" spans="1:2" s="15" customFormat="1" ht="22.5" customHeight="1">
      <c r="A19" s="106" t="s">
        <v>44</v>
      </c>
      <c r="B19" s="107"/>
    </row>
    <row r="20" spans="1:2" s="15" customFormat="1" ht="22.5" customHeight="1">
      <c r="A20" s="106" t="s">
        <v>46</v>
      </c>
      <c r="B20" s="107"/>
    </row>
    <row r="21" spans="1:2" s="15" customFormat="1" ht="22.5" customHeight="1">
      <c r="A21" s="106" t="s">
        <v>48</v>
      </c>
      <c r="B21" s="107"/>
    </row>
    <row r="22" spans="1:2" s="15" customFormat="1" ht="22.5" customHeight="1">
      <c r="A22" s="106"/>
      <c r="B22" s="107"/>
    </row>
    <row r="23" spans="1:2" s="15" customFormat="1" ht="22.5" customHeight="1">
      <c r="A23" s="106"/>
      <c r="B23" s="107"/>
    </row>
    <row r="24" spans="1:2" s="15" customFormat="1" ht="22.5" customHeight="1">
      <c r="A24" s="106" t="s">
        <v>69</v>
      </c>
      <c r="B24" s="51">
        <v>35.1</v>
      </c>
    </row>
    <row r="25" spans="1:2" s="15" customFormat="1" ht="22.5" customHeight="1">
      <c r="A25" s="106" t="s">
        <v>71</v>
      </c>
      <c r="B25" s="107"/>
    </row>
    <row r="26" spans="1:2" s="15" customFormat="1" ht="22.5" customHeight="1">
      <c r="A26" s="106" t="s">
        <v>94</v>
      </c>
      <c r="B26" s="107"/>
    </row>
    <row r="27" spans="1:2" s="15" customFormat="1" ht="22.5" customHeight="1">
      <c r="A27" s="106" t="s">
        <v>95</v>
      </c>
      <c r="B27" s="107"/>
    </row>
    <row r="28" spans="1:2" s="15" customFormat="1" ht="22.5" customHeight="1">
      <c r="A28" s="106" t="s">
        <v>96</v>
      </c>
      <c r="B28" s="107"/>
    </row>
    <row r="29" spans="1:2" s="15" customFormat="1" ht="22.5" customHeight="1">
      <c r="A29" s="106" t="s">
        <v>97</v>
      </c>
      <c r="B29" s="107"/>
    </row>
    <row r="30" spans="1:2" s="15" customFormat="1" ht="22.5" customHeight="1">
      <c r="A30" s="106" t="s">
        <v>77</v>
      </c>
      <c r="B30" s="107"/>
    </row>
    <row r="31" spans="1:2" s="15" customFormat="1" ht="22.5" customHeight="1">
      <c r="A31" s="106" t="s">
        <v>98</v>
      </c>
      <c r="B31" s="107"/>
    </row>
    <row r="32" spans="1:2" s="15" customFormat="1" ht="22.5" customHeight="1">
      <c r="A32" s="106" t="s">
        <v>99</v>
      </c>
      <c r="B32" s="107"/>
    </row>
    <row r="33" spans="1:2" s="15" customFormat="1" ht="22.5" customHeight="1">
      <c r="A33" s="106" t="s">
        <v>100</v>
      </c>
      <c r="B33" s="107"/>
    </row>
    <row r="34" spans="1:2" s="15" customFormat="1" ht="22.5" customHeight="1">
      <c r="A34" s="106"/>
      <c r="B34" s="107"/>
    </row>
    <row r="35" spans="1:2" s="15" customFormat="1" ht="22.5" customHeight="1">
      <c r="A35" s="106"/>
      <c r="B35" s="107"/>
    </row>
    <row r="36" spans="1:2" s="15" customFormat="1" ht="22.5" customHeight="1">
      <c r="A36" s="106" t="s">
        <v>101</v>
      </c>
      <c r="B36" s="51">
        <v>35.1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7" sqref="A7:A9"/>
    </sheetView>
  </sheetViews>
  <sheetFormatPr defaultColWidth="9.140625" defaultRowHeight="12.75" customHeight="1"/>
  <cols>
    <col min="1" max="1" width="34.140625" style="15" customWidth="1"/>
    <col min="2" max="5" width="17.28125" style="15" customWidth="1"/>
    <col min="6" max="6" width="10.28125" style="15" customWidth="1"/>
    <col min="7" max="8" width="6.8515625" style="15" customWidth="1"/>
  </cols>
  <sheetData>
    <row r="1" s="15" customFormat="1" ht="21" customHeight="1">
      <c r="A1" s="28" t="s">
        <v>102</v>
      </c>
    </row>
    <row r="2" spans="1:5" s="15" customFormat="1" ht="21" customHeight="1">
      <c r="A2" s="30" t="s">
        <v>103</v>
      </c>
      <c r="B2" s="30"/>
      <c r="C2" s="30"/>
      <c r="D2" s="30"/>
      <c r="E2" s="30"/>
    </row>
    <row r="3" spans="1:5" s="15" customFormat="1" ht="22.5" customHeight="1">
      <c r="A3" s="93"/>
      <c r="B3" s="93"/>
      <c r="E3" s="31" t="s">
        <v>27</v>
      </c>
    </row>
    <row r="4" spans="1:6" s="15" customFormat="1" ht="22.5" customHeight="1">
      <c r="A4" s="84" t="s">
        <v>104</v>
      </c>
      <c r="B4" s="84" t="s">
        <v>105</v>
      </c>
      <c r="C4" s="62" t="s">
        <v>106</v>
      </c>
      <c r="D4" s="63" t="s">
        <v>107</v>
      </c>
      <c r="E4" s="32" t="s">
        <v>108</v>
      </c>
      <c r="F4" s="40"/>
    </row>
    <row r="5" spans="1:6" s="15" customFormat="1" ht="22.5" customHeight="1">
      <c r="A5" s="84" t="s">
        <v>109</v>
      </c>
      <c r="B5" s="84">
        <v>1</v>
      </c>
      <c r="C5" s="62">
        <v>2</v>
      </c>
      <c r="D5" s="63">
        <v>3</v>
      </c>
      <c r="E5" s="32">
        <v>4</v>
      </c>
      <c r="F5" s="40"/>
    </row>
    <row r="6" spans="1:7" s="15" customFormat="1" ht="22.5" customHeight="1">
      <c r="A6" s="94" t="s">
        <v>110</v>
      </c>
      <c r="B6" s="51">
        <v>35.1</v>
      </c>
      <c r="C6" s="51">
        <v>35.1</v>
      </c>
      <c r="D6" s="95"/>
      <c r="E6" s="36"/>
      <c r="F6" s="40"/>
      <c r="G6" s="96"/>
    </row>
    <row r="7" spans="1:7" s="15" customFormat="1" ht="22.5" customHeight="1">
      <c r="A7" s="34" t="s">
        <v>111</v>
      </c>
      <c r="B7" s="97">
        <v>35.1</v>
      </c>
      <c r="C7" s="97">
        <v>35.1</v>
      </c>
      <c r="D7" s="95"/>
      <c r="E7" s="36"/>
      <c r="F7" s="40"/>
      <c r="G7" s="96"/>
    </row>
    <row r="8" spans="1:7" s="15" customFormat="1" ht="22.5" customHeight="1">
      <c r="A8" s="34" t="s">
        <v>112</v>
      </c>
      <c r="B8" s="97">
        <v>35.1</v>
      </c>
      <c r="C8" s="97">
        <v>35.1</v>
      </c>
      <c r="D8" s="95"/>
      <c r="E8" s="36"/>
      <c r="F8" s="40"/>
      <c r="G8" s="96"/>
    </row>
    <row r="9" spans="1:7" s="15" customFormat="1" ht="22.5" customHeight="1">
      <c r="A9" s="37" t="s">
        <v>113</v>
      </c>
      <c r="B9" s="97">
        <v>35.1</v>
      </c>
      <c r="C9" s="97">
        <v>35.1</v>
      </c>
      <c r="D9" s="98"/>
      <c r="E9" s="38"/>
      <c r="F9" s="40"/>
      <c r="G9" s="96"/>
    </row>
    <row r="10" spans="1:5" s="15" customFormat="1" ht="22.5" customHeight="1">
      <c r="A10" s="99"/>
      <c r="B10" s="100"/>
      <c r="C10" s="100"/>
      <c r="D10" s="98"/>
      <c r="E10" s="38"/>
    </row>
    <row r="11" spans="1:5" s="15" customFormat="1" ht="22.5" customHeight="1">
      <c r="A11" s="94"/>
      <c r="B11" s="97"/>
      <c r="C11" s="101"/>
      <c r="D11" s="95"/>
      <c r="E11" s="36"/>
    </row>
    <row r="12" spans="1:5" s="15" customFormat="1" ht="22.5" customHeight="1">
      <c r="A12" s="94"/>
      <c r="B12" s="97"/>
      <c r="C12" s="101"/>
      <c r="D12" s="95"/>
      <c r="E12" s="36"/>
    </row>
    <row r="13" spans="1:5" s="15" customFormat="1" ht="22.5" customHeight="1">
      <c r="A13" s="99"/>
      <c r="B13" s="100"/>
      <c r="C13" s="100"/>
      <c r="D13" s="98"/>
      <c r="E13" s="38"/>
    </row>
    <row r="14" s="15" customFormat="1" ht="15">
      <c r="G14" s="96"/>
    </row>
    <row r="15" s="15" customFormat="1" ht="15"/>
    <row r="16" s="15" customFormat="1" ht="15"/>
    <row r="17" s="15" customFormat="1" ht="15"/>
    <row r="18" s="15" customFormat="1" ht="15"/>
    <row r="19" s="15" customFormat="1" ht="9.75" customHeight="1">
      <c r="B19" s="96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26.7109375" style="15" customWidth="1"/>
    <col min="2" max="2" width="20.421875" style="15" customWidth="1"/>
    <col min="3" max="3" width="29.00390625" style="15" customWidth="1"/>
    <col min="4" max="4" width="22.57421875" style="15" customWidth="1"/>
    <col min="5" max="99" width="9.00390625" style="15" customWidth="1"/>
  </cols>
  <sheetData>
    <row r="1" spans="1:98" s="15" customFormat="1" ht="18" customHeight="1">
      <c r="A1" s="28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</row>
    <row r="2" spans="1:98" s="15" customFormat="1" ht="18" customHeight="1">
      <c r="A2" s="79" t="s">
        <v>115</v>
      </c>
      <c r="B2" s="79"/>
      <c r="C2" s="79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</row>
    <row r="3" spans="2:98" s="15" customFormat="1" ht="18" customHeight="1">
      <c r="B3" s="81"/>
      <c r="C3" s="82"/>
      <c r="D3" s="31" t="s">
        <v>27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</row>
    <row r="4" spans="1:98" s="15" customFormat="1" ht="21.75" customHeight="1">
      <c r="A4" s="84" t="s">
        <v>116</v>
      </c>
      <c r="B4" s="63"/>
      <c r="C4" s="32" t="s">
        <v>117</v>
      </c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</row>
    <row r="5" spans="1:98" s="15" customFormat="1" ht="21.75" customHeight="1">
      <c r="A5" s="84" t="s">
        <v>30</v>
      </c>
      <c r="B5" s="63" t="s">
        <v>31</v>
      </c>
      <c r="C5" s="32" t="s">
        <v>30</v>
      </c>
      <c r="D5" s="32" t="s">
        <v>31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</row>
    <row r="6" spans="1:98" s="15" customFormat="1" ht="21.75" customHeight="1">
      <c r="A6" s="85" t="s">
        <v>118</v>
      </c>
      <c r="B6" s="86">
        <v>35.1</v>
      </c>
      <c r="C6" s="46" t="s">
        <v>119</v>
      </c>
      <c r="D6" s="51">
        <v>35.1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</row>
    <row r="7" spans="1:98" s="15" customFormat="1" ht="21.75" customHeight="1">
      <c r="A7" s="85" t="s">
        <v>120</v>
      </c>
      <c r="B7" s="86">
        <v>35.1</v>
      </c>
      <c r="C7" s="46" t="s">
        <v>33</v>
      </c>
      <c r="D7" s="38">
        <v>35.1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</row>
    <row r="8" spans="1:98" s="15" customFormat="1" ht="21.75" customHeight="1">
      <c r="A8" s="85" t="s">
        <v>121</v>
      </c>
      <c r="B8" s="87"/>
      <c r="C8" s="46" t="s">
        <v>35</v>
      </c>
      <c r="D8" s="38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</row>
    <row r="9" spans="1:98" s="15" customFormat="1" ht="21.75" customHeight="1">
      <c r="A9" s="85" t="s">
        <v>122</v>
      </c>
      <c r="B9" s="87"/>
      <c r="C9" s="46" t="s">
        <v>37</v>
      </c>
      <c r="D9" s="38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</row>
    <row r="10" spans="1:98" s="15" customFormat="1" ht="21.75" customHeight="1">
      <c r="A10" s="85"/>
      <c r="B10" s="88"/>
      <c r="C10" s="46" t="s">
        <v>39</v>
      </c>
      <c r="D10" s="38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</row>
    <row r="11" spans="1:98" s="15" customFormat="1" ht="21.75" customHeight="1">
      <c r="A11" s="85"/>
      <c r="B11" s="88"/>
      <c r="C11" s="46" t="s">
        <v>41</v>
      </c>
      <c r="D11" s="38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</row>
    <row r="12" spans="1:98" s="15" customFormat="1" ht="21.75" customHeight="1">
      <c r="A12" s="85"/>
      <c r="B12" s="88"/>
      <c r="C12" s="46" t="s">
        <v>43</v>
      </c>
      <c r="D12" s="3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</row>
    <row r="13" spans="1:98" s="15" customFormat="1" ht="21.75" customHeight="1">
      <c r="A13" s="89"/>
      <c r="B13" s="87"/>
      <c r="C13" s="46" t="s">
        <v>45</v>
      </c>
      <c r="D13" s="7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</row>
    <row r="14" spans="1:98" s="15" customFormat="1" ht="21.75" customHeight="1">
      <c r="A14" s="89"/>
      <c r="B14" s="90"/>
      <c r="C14" s="46" t="s">
        <v>47</v>
      </c>
      <c r="D14" s="78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</row>
    <row r="15" spans="1:98" s="15" customFormat="1" ht="21.75" customHeight="1">
      <c r="A15" s="89"/>
      <c r="B15" s="87"/>
      <c r="C15" s="46" t="s">
        <v>49</v>
      </c>
      <c r="D15" s="9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</row>
    <row r="16" spans="1:98" s="15" customFormat="1" ht="21.75" customHeight="1">
      <c r="A16" s="89"/>
      <c r="B16" s="87"/>
      <c r="C16" s="46" t="s">
        <v>50</v>
      </c>
      <c r="D16" s="9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</row>
    <row r="17" spans="1:98" s="15" customFormat="1" ht="21.75" customHeight="1">
      <c r="A17" s="89"/>
      <c r="B17" s="87"/>
      <c r="C17" s="46" t="s">
        <v>51</v>
      </c>
      <c r="D17" s="9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</row>
    <row r="18" spans="1:98" s="15" customFormat="1" ht="21.75" customHeight="1">
      <c r="A18" s="89"/>
      <c r="B18" s="87"/>
      <c r="C18" s="46" t="s">
        <v>52</v>
      </c>
      <c r="D18" s="9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</row>
    <row r="19" spans="1:98" s="15" customFormat="1" ht="21.75" customHeight="1">
      <c r="A19" s="89"/>
      <c r="B19" s="87"/>
      <c r="C19" s="46" t="s">
        <v>53</v>
      </c>
      <c r="D19" s="9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</row>
    <row r="20" spans="1:98" s="15" customFormat="1" ht="21.75" customHeight="1">
      <c r="A20" s="89"/>
      <c r="B20" s="87"/>
      <c r="C20" s="46" t="s">
        <v>54</v>
      </c>
      <c r="D20" s="9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</row>
    <row r="21" spans="1:98" s="15" customFormat="1" ht="21.75" customHeight="1">
      <c r="A21" s="89"/>
      <c r="B21" s="87"/>
      <c r="C21" s="46" t="s">
        <v>55</v>
      </c>
      <c r="D21" s="9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</row>
    <row r="22" spans="1:98" s="15" customFormat="1" ht="21.75" customHeight="1">
      <c r="A22" s="89"/>
      <c r="B22" s="87"/>
      <c r="C22" s="46" t="s">
        <v>56</v>
      </c>
      <c r="D22" s="9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</row>
    <row r="23" spans="1:98" s="15" customFormat="1" ht="21.75" customHeight="1">
      <c r="A23" s="89"/>
      <c r="B23" s="87"/>
      <c r="C23" s="46" t="s">
        <v>57</v>
      </c>
      <c r="D23" s="9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</row>
    <row r="24" spans="1:98" s="15" customFormat="1" ht="21.75" customHeight="1">
      <c r="A24" s="89"/>
      <c r="B24" s="87"/>
      <c r="C24" s="46" t="s">
        <v>58</v>
      </c>
      <c r="D24" s="9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</row>
    <row r="25" spans="1:98" s="15" customFormat="1" ht="21.75" customHeight="1">
      <c r="A25" s="89"/>
      <c r="B25" s="87"/>
      <c r="C25" s="46" t="s">
        <v>59</v>
      </c>
      <c r="D25" s="9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</row>
    <row r="26" spans="1:98" s="15" customFormat="1" ht="21.75" customHeight="1">
      <c r="A26" s="89"/>
      <c r="B26" s="87"/>
      <c r="C26" s="46" t="s">
        <v>60</v>
      </c>
      <c r="D26" s="9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</row>
    <row r="27" spans="1:98" s="15" customFormat="1" ht="21.75" customHeight="1">
      <c r="A27" s="89"/>
      <c r="B27" s="87"/>
      <c r="C27" s="46" t="s">
        <v>61</v>
      </c>
      <c r="D27" s="9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</row>
    <row r="28" spans="1:98" s="15" customFormat="1" ht="21.75" customHeight="1">
      <c r="A28" s="89"/>
      <c r="B28" s="87"/>
      <c r="C28" s="46" t="s">
        <v>62</v>
      </c>
      <c r="D28" s="9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</row>
    <row r="29" spans="1:98" s="15" customFormat="1" ht="21.75" customHeight="1">
      <c r="A29" s="89"/>
      <c r="B29" s="87"/>
      <c r="C29" s="46" t="s">
        <v>63</v>
      </c>
      <c r="D29" s="9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</row>
    <row r="30" spans="1:98" s="15" customFormat="1" ht="21.75" customHeight="1">
      <c r="A30" s="89"/>
      <c r="B30" s="87"/>
      <c r="C30" s="46" t="s">
        <v>64</v>
      </c>
      <c r="D30" s="9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</row>
    <row r="31" spans="1:98" s="15" customFormat="1" ht="21.75" customHeight="1">
      <c r="A31" s="89"/>
      <c r="B31" s="87"/>
      <c r="C31" s="46" t="s">
        <v>65</v>
      </c>
      <c r="D31" s="9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</row>
    <row r="32" spans="1:98" s="15" customFormat="1" ht="21.75" customHeight="1">
      <c r="A32" s="89"/>
      <c r="B32" s="87"/>
      <c r="C32" s="46" t="s">
        <v>66</v>
      </c>
      <c r="D32" s="9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</row>
    <row r="33" spans="1:98" s="15" customFormat="1" ht="21.75" customHeight="1">
      <c r="A33" s="89"/>
      <c r="B33" s="87"/>
      <c r="C33" s="46" t="s">
        <v>67</v>
      </c>
      <c r="D33" s="9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</row>
    <row r="34" spans="1:98" s="15" customFormat="1" ht="21.75" customHeight="1">
      <c r="A34" s="89"/>
      <c r="B34" s="87"/>
      <c r="C34" s="46" t="s">
        <v>68</v>
      </c>
      <c r="D34" s="9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</row>
    <row r="35" spans="1:98" s="15" customFormat="1" ht="21.75" customHeight="1">
      <c r="A35" s="92" t="s">
        <v>123</v>
      </c>
      <c r="B35" s="86">
        <v>35.1</v>
      </c>
      <c r="C35" s="32" t="s">
        <v>124</v>
      </c>
      <c r="D35" s="51">
        <v>35.1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B7" sqref="B7:D7"/>
    </sheetView>
  </sheetViews>
  <sheetFormatPr defaultColWidth="9.140625" defaultRowHeight="12.75" customHeight="1"/>
  <cols>
    <col min="1" max="1" width="28.8515625" style="15" customWidth="1"/>
    <col min="2" max="5" width="11.421875" style="15" customWidth="1"/>
    <col min="6" max="11" width="9.28125" style="15" customWidth="1"/>
    <col min="12" max="13" width="6.8515625" style="15" customWidth="1"/>
  </cols>
  <sheetData>
    <row r="1" s="15" customFormat="1" ht="24.75" customHeight="1">
      <c r="A1" s="28" t="s">
        <v>125</v>
      </c>
    </row>
    <row r="2" spans="1:11" s="15" customFormat="1" ht="24.75" customHeight="1">
      <c r="A2" s="30" t="s">
        <v>126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15" customFormat="1" ht="24.75" customHeight="1">
      <c r="K3" s="31" t="s">
        <v>27</v>
      </c>
    </row>
    <row r="4" spans="1:11" s="15" customFormat="1" ht="24.75" customHeight="1">
      <c r="A4" s="62" t="s">
        <v>127</v>
      </c>
      <c r="B4" s="62" t="s">
        <v>110</v>
      </c>
      <c r="C4" s="62" t="s">
        <v>128</v>
      </c>
      <c r="D4" s="62"/>
      <c r="E4" s="62"/>
      <c r="F4" s="62" t="s">
        <v>129</v>
      </c>
      <c r="G4" s="62"/>
      <c r="H4" s="63"/>
      <c r="I4" s="32" t="s">
        <v>130</v>
      </c>
      <c r="J4" s="32"/>
      <c r="K4" s="32"/>
    </row>
    <row r="5" spans="1:11" s="15" customFormat="1" ht="24.75" customHeight="1">
      <c r="A5" s="62"/>
      <c r="B5" s="62"/>
      <c r="C5" s="62" t="s">
        <v>110</v>
      </c>
      <c r="D5" s="62" t="s">
        <v>106</v>
      </c>
      <c r="E5" s="62" t="s">
        <v>107</v>
      </c>
      <c r="F5" s="62" t="s">
        <v>110</v>
      </c>
      <c r="G5" s="62" t="s">
        <v>106</v>
      </c>
      <c r="H5" s="63" t="s">
        <v>107</v>
      </c>
      <c r="I5" s="32" t="s">
        <v>110</v>
      </c>
      <c r="J5" s="32" t="s">
        <v>106</v>
      </c>
      <c r="K5" s="32" t="s">
        <v>107</v>
      </c>
    </row>
    <row r="6" spans="1:11" s="15" customFormat="1" ht="24.75" customHeight="1">
      <c r="A6" s="62" t="s">
        <v>131</v>
      </c>
      <c r="B6" s="62">
        <v>1</v>
      </c>
      <c r="C6" s="62">
        <v>2</v>
      </c>
      <c r="D6" s="62">
        <v>3</v>
      </c>
      <c r="E6" s="62">
        <v>4</v>
      </c>
      <c r="F6" s="62">
        <v>2</v>
      </c>
      <c r="G6" s="62">
        <v>3</v>
      </c>
      <c r="H6" s="63">
        <v>4</v>
      </c>
      <c r="I6" s="32">
        <v>2</v>
      </c>
      <c r="J6" s="32">
        <v>3</v>
      </c>
      <c r="K6" s="32">
        <v>4</v>
      </c>
    </row>
    <row r="7" spans="1:11" s="15" customFormat="1" ht="24.75" customHeight="1">
      <c r="A7" s="64" t="s">
        <v>110</v>
      </c>
      <c r="B7" s="65">
        <v>35.1</v>
      </c>
      <c r="C7" s="65">
        <v>35.1</v>
      </c>
      <c r="D7" s="65">
        <v>35.1</v>
      </c>
      <c r="E7" s="66"/>
      <c r="F7" s="67"/>
      <c r="G7" s="68"/>
      <c r="H7" s="69"/>
      <c r="I7" s="77"/>
      <c r="J7" s="77"/>
      <c r="K7" s="77"/>
    </row>
    <row r="8" spans="1:11" s="15" customFormat="1" ht="24.75" customHeight="1">
      <c r="A8" s="64"/>
      <c r="B8" s="70"/>
      <c r="C8" s="66"/>
      <c r="D8" s="70"/>
      <c r="E8" s="66"/>
      <c r="F8" s="67"/>
      <c r="G8" s="68"/>
      <c r="H8" s="69"/>
      <c r="I8" s="77"/>
      <c r="J8" s="77"/>
      <c r="K8" s="77"/>
    </row>
    <row r="9" spans="1:11" s="15" customFormat="1" ht="24.75" customHeight="1">
      <c r="A9" s="71"/>
      <c r="B9" s="72"/>
      <c r="C9" s="73"/>
      <c r="D9" s="72"/>
      <c r="E9" s="73"/>
      <c r="F9" s="74"/>
      <c r="G9" s="75"/>
      <c r="H9" s="76"/>
      <c r="I9" s="78"/>
      <c r="J9" s="78"/>
      <c r="K9" s="78"/>
    </row>
    <row r="10" spans="1:11" s="15" customFormat="1" ht="24.75" customHeight="1">
      <c r="A10" s="71"/>
      <c r="B10" s="72"/>
      <c r="C10" s="73"/>
      <c r="D10" s="72"/>
      <c r="E10" s="73"/>
      <c r="F10" s="74"/>
      <c r="G10" s="75"/>
      <c r="H10" s="76"/>
      <c r="I10" s="78"/>
      <c r="J10" s="78"/>
      <c r="K10" s="78"/>
    </row>
    <row r="11" spans="1:11" s="15" customFormat="1" ht="24.75" customHeight="1">
      <c r="A11" s="71"/>
      <c r="B11" s="72"/>
      <c r="C11" s="73"/>
      <c r="D11" s="72"/>
      <c r="E11" s="73"/>
      <c r="F11" s="74"/>
      <c r="G11" s="75"/>
      <c r="H11" s="76"/>
      <c r="I11" s="78"/>
      <c r="J11" s="78"/>
      <c r="K11" s="78"/>
    </row>
    <row r="12" spans="2:6" s="15" customFormat="1" ht="15">
      <c r="B12" s="40"/>
      <c r="D12" s="40"/>
      <c r="E12" s="40"/>
      <c r="F12" s="40"/>
    </row>
    <row r="13" spans="2:6" s="15" customFormat="1" ht="15">
      <c r="B13" s="40"/>
      <c r="E13" s="40"/>
      <c r="F13" s="40"/>
    </row>
    <row r="14" spans="2:6" s="15" customFormat="1" ht="15">
      <c r="B14" s="40"/>
      <c r="E14" s="40"/>
      <c r="F14" s="40"/>
    </row>
    <row r="15" spans="3:6" s="15" customFormat="1" ht="15">
      <c r="C15" s="40"/>
      <c r="F15" s="40"/>
    </row>
    <row r="16" spans="3:6" s="15" customFormat="1" ht="15">
      <c r="C16" s="40"/>
      <c r="D16" s="40"/>
      <c r="F16" s="40"/>
    </row>
    <row r="17" spans="4:6" s="15" customFormat="1" ht="15">
      <c r="D17" s="40"/>
      <c r="F17" s="40"/>
    </row>
    <row r="18" spans="5:6" s="15" customFormat="1" ht="15">
      <c r="E18" s="40"/>
      <c r="F18" s="40"/>
    </row>
    <row r="19" s="15" customFormat="1" ht="15">
      <c r="F19" s="40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A8" sqref="A8:A10"/>
    </sheetView>
  </sheetViews>
  <sheetFormatPr defaultColWidth="9.140625" defaultRowHeight="12.75" customHeight="1"/>
  <cols>
    <col min="1" max="1" width="52.00390625" style="15" customWidth="1"/>
    <col min="2" max="4" width="17.8515625" style="15" customWidth="1"/>
    <col min="5" max="6" width="6.8515625" style="15" customWidth="1"/>
  </cols>
  <sheetData>
    <row r="1" s="15" customFormat="1" ht="18" customHeight="1">
      <c r="A1" s="28" t="s">
        <v>132</v>
      </c>
    </row>
    <row r="2" spans="1:4" s="15" customFormat="1" ht="18" customHeight="1">
      <c r="A2" s="30" t="s">
        <v>133</v>
      </c>
      <c r="B2" s="30"/>
      <c r="C2" s="30"/>
      <c r="D2" s="30"/>
    </row>
    <row r="3" s="15" customFormat="1" ht="18" customHeight="1">
      <c r="D3" s="31" t="s">
        <v>27</v>
      </c>
    </row>
    <row r="4" spans="1:4" s="15" customFormat="1" ht="23.25" customHeight="1">
      <c r="A4" s="32" t="s">
        <v>104</v>
      </c>
      <c r="B4" s="32" t="s">
        <v>128</v>
      </c>
      <c r="C4" s="32"/>
      <c r="D4" s="32"/>
    </row>
    <row r="5" spans="1:4" s="15" customFormat="1" ht="23.25" customHeight="1">
      <c r="A5" s="32"/>
      <c r="B5" s="32" t="s">
        <v>110</v>
      </c>
      <c r="C5" s="32" t="s">
        <v>106</v>
      </c>
      <c r="D5" s="32" t="s">
        <v>107</v>
      </c>
    </row>
    <row r="6" spans="1:4" s="15" customFormat="1" ht="23.25" customHeight="1">
      <c r="A6" s="32" t="s">
        <v>109</v>
      </c>
      <c r="B6" s="32">
        <v>1</v>
      </c>
      <c r="C6" s="32">
        <v>2</v>
      </c>
      <c r="D6" s="32">
        <v>3</v>
      </c>
    </row>
    <row r="7" spans="1:4" s="15" customFormat="1" ht="23.25" customHeight="1">
      <c r="A7" s="34" t="s">
        <v>110</v>
      </c>
      <c r="B7" s="58">
        <v>35.1</v>
      </c>
      <c r="C7" s="59">
        <v>35.1</v>
      </c>
      <c r="D7" s="60"/>
    </row>
    <row r="8" spans="1:4" s="15" customFormat="1" ht="23.25" customHeight="1">
      <c r="A8" s="34" t="s">
        <v>111</v>
      </c>
      <c r="B8" s="58">
        <v>35.1</v>
      </c>
      <c r="C8" s="58">
        <v>35.1</v>
      </c>
      <c r="D8" s="60"/>
    </row>
    <row r="9" spans="1:4" s="15" customFormat="1" ht="23.25" customHeight="1">
      <c r="A9" s="34" t="s">
        <v>112</v>
      </c>
      <c r="B9" s="58">
        <v>35.1</v>
      </c>
      <c r="C9" s="58">
        <v>35.1</v>
      </c>
      <c r="D9" s="60"/>
    </row>
    <row r="10" spans="1:4" s="15" customFormat="1" ht="23.25" customHeight="1">
      <c r="A10" s="37" t="s">
        <v>113</v>
      </c>
      <c r="B10" s="58">
        <v>35.1</v>
      </c>
      <c r="C10" s="58">
        <v>35.1</v>
      </c>
      <c r="D10" s="61"/>
    </row>
    <row r="11" spans="1:4" s="15" customFormat="1" ht="23.25" customHeight="1">
      <c r="A11" s="34"/>
      <c r="B11" s="60"/>
      <c r="C11" s="60"/>
      <c r="D11" s="60"/>
    </row>
    <row r="12" spans="1:4" s="15" customFormat="1" ht="23.25" customHeight="1">
      <c r="A12" s="34"/>
      <c r="B12" s="60"/>
      <c r="C12" s="60"/>
      <c r="D12" s="60"/>
    </row>
    <row r="13" spans="1:4" s="15" customFormat="1" ht="23.25" customHeight="1">
      <c r="A13" s="37"/>
      <c r="B13" s="61"/>
      <c r="C13" s="61"/>
      <c r="D13" s="61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4">
      <selection activeCell="D39" sqref="D39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8" t="s">
        <v>134</v>
      </c>
    </row>
    <row r="2" spans="1:5" ht="24.75" customHeight="1">
      <c r="A2" s="47" t="s">
        <v>135</v>
      </c>
      <c r="B2" s="47"/>
      <c r="C2" s="47"/>
      <c r="D2" s="47"/>
      <c r="E2" s="47"/>
    </row>
    <row r="3" ht="17.25" customHeight="1">
      <c r="E3" s="31" t="s">
        <v>27</v>
      </c>
    </row>
    <row r="4" spans="1:6" ht="17.25" customHeight="1">
      <c r="A4" s="32" t="s">
        <v>136</v>
      </c>
      <c r="B4" s="32"/>
      <c r="C4" s="32" t="s">
        <v>137</v>
      </c>
      <c r="D4" s="32"/>
      <c r="E4" s="32"/>
      <c r="F4" s="15" t="s">
        <v>138</v>
      </c>
    </row>
    <row r="5" spans="1:6" ht="17.25" customHeight="1">
      <c r="A5" s="48" t="s">
        <v>139</v>
      </c>
      <c r="B5" s="32" t="s">
        <v>140</v>
      </c>
      <c r="C5" s="32" t="s">
        <v>110</v>
      </c>
      <c r="D5" s="32" t="s">
        <v>141</v>
      </c>
      <c r="E5" s="32" t="s">
        <v>142</v>
      </c>
      <c r="F5" s="15" t="s">
        <v>138</v>
      </c>
    </row>
    <row r="6" spans="1:6" ht="12" customHeight="1">
      <c r="A6" s="48" t="s">
        <v>109</v>
      </c>
      <c r="B6" s="32" t="s">
        <v>109</v>
      </c>
      <c r="C6" s="32">
        <v>1</v>
      </c>
      <c r="D6" s="32">
        <v>2</v>
      </c>
      <c r="E6" s="32">
        <v>3</v>
      </c>
      <c r="F6" s="15" t="s">
        <v>138</v>
      </c>
    </row>
    <row r="7" spans="1:6" ht="10.5" customHeight="1">
      <c r="A7" s="49" t="s">
        <v>138</v>
      </c>
      <c r="B7" s="50" t="s">
        <v>110</v>
      </c>
      <c r="C7" s="51">
        <v>35.1</v>
      </c>
      <c r="D7" s="51">
        <v>33.5</v>
      </c>
      <c r="E7" s="52">
        <v>1.6</v>
      </c>
      <c r="F7" s="53" t="s">
        <v>138</v>
      </c>
    </row>
    <row r="8" spans="1:6" ht="10.5" customHeight="1">
      <c r="A8" s="49"/>
      <c r="B8" s="50" t="s">
        <v>143</v>
      </c>
      <c r="C8" s="54">
        <f>SUM(D8:E8)</f>
        <v>30.55</v>
      </c>
      <c r="D8" s="54">
        <v>30.55</v>
      </c>
      <c r="E8" s="54"/>
      <c r="F8" s="53" t="s">
        <v>138</v>
      </c>
    </row>
    <row r="9" spans="1:6" ht="12.75" customHeight="1">
      <c r="A9" s="55" t="s">
        <v>144</v>
      </c>
      <c r="B9" s="37" t="s">
        <v>145</v>
      </c>
      <c r="C9" s="35">
        <v>10.48</v>
      </c>
      <c r="D9" s="35">
        <v>10.48</v>
      </c>
      <c r="E9" s="35"/>
      <c r="F9" s="53" t="s">
        <v>138</v>
      </c>
    </row>
    <row r="10" spans="1:6" ht="12" customHeight="1">
      <c r="A10" s="55" t="s">
        <v>146</v>
      </c>
      <c r="B10" s="37" t="s">
        <v>147</v>
      </c>
      <c r="C10" s="35">
        <v>15.64</v>
      </c>
      <c r="D10" s="35">
        <v>15.64</v>
      </c>
      <c r="E10" s="35"/>
      <c r="F10" s="53" t="s">
        <v>138</v>
      </c>
    </row>
    <row r="11" spans="1:6" ht="9.75" customHeight="1">
      <c r="A11" s="55" t="s">
        <v>148</v>
      </c>
      <c r="B11" s="37" t="s">
        <v>149</v>
      </c>
      <c r="C11" s="35">
        <v>1.11</v>
      </c>
      <c r="D11" s="35">
        <v>1.11</v>
      </c>
      <c r="E11" s="35"/>
      <c r="F11" s="53" t="s">
        <v>138</v>
      </c>
    </row>
    <row r="12" spans="1:6" ht="12" customHeight="1">
      <c r="A12" s="55" t="s">
        <v>150</v>
      </c>
      <c r="B12" s="37" t="s">
        <v>151</v>
      </c>
      <c r="C12" s="35">
        <f>SUM(D12:E12)</f>
        <v>0</v>
      </c>
      <c r="D12" s="35">
        <f>SUM(E12:F12)</f>
        <v>0</v>
      </c>
      <c r="E12" s="35"/>
      <c r="F12" s="53" t="s">
        <v>138</v>
      </c>
    </row>
    <row r="13" spans="1:6" ht="9.75" customHeight="1">
      <c r="A13" s="55" t="s">
        <v>152</v>
      </c>
      <c r="B13" s="37" t="s">
        <v>153</v>
      </c>
      <c r="C13" s="35"/>
      <c r="D13" s="35"/>
      <c r="E13" s="35"/>
      <c r="F13" s="53"/>
    </row>
    <row r="14" spans="1:6" ht="12" customHeight="1">
      <c r="A14" s="55" t="s">
        <v>154</v>
      </c>
      <c r="B14" s="37" t="s">
        <v>155</v>
      </c>
      <c r="C14" s="35">
        <v>3.32</v>
      </c>
      <c r="D14" s="35">
        <v>3.32</v>
      </c>
      <c r="E14" s="35"/>
      <c r="F14" s="53"/>
    </row>
    <row r="15" spans="1:6" ht="17.25" customHeight="1">
      <c r="A15" s="49"/>
      <c r="B15" s="50" t="s">
        <v>156</v>
      </c>
      <c r="C15" s="54">
        <v>1.6</v>
      </c>
      <c r="D15" s="56"/>
      <c r="E15" s="54">
        <v>1.6</v>
      </c>
      <c r="F15" s="53" t="s">
        <v>138</v>
      </c>
    </row>
    <row r="16" spans="1:6" ht="9.75" customHeight="1">
      <c r="A16" s="55" t="s">
        <v>157</v>
      </c>
      <c r="B16" s="37" t="s">
        <v>158</v>
      </c>
      <c r="C16" s="35">
        <v>0.1</v>
      </c>
      <c r="D16" s="56"/>
      <c r="E16" s="35">
        <v>0.1</v>
      </c>
      <c r="F16" s="53" t="s">
        <v>138</v>
      </c>
    </row>
    <row r="17" spans="1:6" ht="9.75" customHeight="1">
      <c r="A17" s="55" t="s">
        <v>159</v>
      </c>
      <c r="B17" s="37" t="s">
        <v>160</v>
      </c>
      <c r="C17" s="35">
        <v>0.08</v>
      </c>
      <c r="D17" s="56"/>
      <c r="E17" s="35">
        <v>0.08</v>
      </c>
      <c r="F17" s="53"/>
    </row>
    <row r="18" spans="1:6" ht="12" customHeight="1">
      <c r="A18" s="55" t="s">
        <v>161</v>
      </c>
      <c r="B18" s="37" t="s">
        <v>162</v>
      </c>
      <c r="C18" s="35"/>
      <c r="D18" s="56"/>
      <c r="E18" s="35"/>
      <c r="F18" s="53" t="s">
        <v>138</v>
      </c>
    </row>
    <row r="19" spans="1:6" ht="10.5" customHeight="1">
      <c r="A19" s="55" t="s">
        <v>163</v>
      </c>
      <c r="B19" s="37" t="s">
        <v>164</v>
      </c>
      <c r="C19" s="35"/>
      <c r="D19" s="56"/>
      <c r="E19" s="35"/>
      <c r="F19" s="53" t="s">
        <v>138</v>
      </c>
    </row>
    <row r="20" spans="1:6" ht="12" customHeight="1">
      <c r="A20" s="55" t="s">
        <v>165</v>
      </c>
      <c r="B20" s="37" t="s">
        <v>166</v>
      </c>
      <c r="C20" s="35">
        <v>0.2</v>
      </c>
      <c r="D20" s="56"/>
      <c r="E20" s="35">
        <v>0.2</v>
      </c>
      <c r="F20" s="53" t="s">
        <v>138</v>
      </c>
    </row>
    <row r="21" spans="1:6" ht="10.5" customHeight="1">
      <c r="A21" s="55" t="s">
        <v>167</v>
      </c>
      <c r="B21" s="37" t="s">
        <v>168</v>
      </c>
      <c r="C21" s="35"/>
      <c r="D21" s="56"/>
      <c r="E21" s="35"/>
      <c r="F21" s="53" t="s">
        <v>138</v>
      </c>
    </row>
    <row r="22" spans="1:6" ht="10.5" customHeight="1">
      <c r="A22" s="55" t="s">
        <v>169</v>
      </c>
      <c r="B22" s="37" t="s">
        <v>170</v>
      </c>
      <c r="C22" s="35">
        <v>0.1</v>
      </c>
      <c r="D22" s="56"/>
      <c r="E22" s="35">
        <v>0.1</v>
      </c>
      <c r="F22" s="53" t="s">
        <v>138</v>
      </c>
    </row>
    <row r="23" spans="1:6" ht="12" customHeight="1">
      <c r="A23" s="55" t="s">
        <v>171</v>
      </c>
      <c r="B23" s="37" t="s">
        <v>172</v>
      </c>
      <c r="C23" s="35"/>
      <c r="D23" s="35"/>
      <c r="E23" s="35"/>
      <c r="F23" s="53"/>
    </row>
    <row r="24" spans="1:6" ht="12" customHeight="1">
      <c r="A24" s="55" t="s">
        <v>173</v>
      </c>
      <c r="B24" s="37" t="s">
        <v>174</v>
      </c>
      <c r="C24" s="35"/>
      <c r="D24" s="35"/>
      <c r="E24" s="35"/>
      <c r="F24" s="53" t="s">
        <v>138</v>
      </c>
    </row>
    <row r="25" spans="1:6" ht="10.5" customHeight="1">
      <c r="A25" s="55" t="s">
        <v>175</v>
      </c>
      <c r="B25" s="37" t="s">
        <v>176</v>
      </c>
      <c r="C25" s="35"/>
      <c r="D25" s="56"/>
      <c r="E25" s="35"/>
      <c r="F25" s="53" t="s">
        <v>138</v>
      </c>
    </row>
    <row r="26" spans="1:6" ht="10.5" customHeight="1">
      <c r="A26" s="55" t="s">
        <v>177</v>
      </c>
      <c r="B26" s="37" t="s">
        <v>178</v>
      </c>
      <c r="C26" s="35"/>
      <c r="D26" s="56"/>
      <c r="E26" s="35"/>
      <c r="F26" s="53" t="s">
        <v>138</v>
      </c>
    </row>
    <row r="27" spans="1:6" ht="10.5" customHeight="1">
      <c r="A27" s="55" t="s">
        <v>179</v>
      </c>
      <c r="B27" s="37" t="s">
        <v>180</v>
      </c>
      <c r="C27" s="35"/>
      <c r="D27" s="56"/>
      <c r="E27" s="35"/>
      <c r="F27" s="53" t="s">
        <v>138</v>
      </c>
    </row>
    <row r="28" spans="1:6" ht="12" customHeight="1">
      <c r="A28" s="55" t="s">
        <v>181</v>
      </c>
      <c r="B28" s="37" t="s">
        <v>182</v>
      </c>
      <c r="C28" s="35"/>
      <c r="D28" s="56"/>
      <c r="E28" s="35"/>
      <c r="F28" s="53" t="s">
        <v>138</v>
      </c>
    </row>
    <row r="29" spans="1:6" ht="7.5" customHeight="1">
      <c r="A29" s="55" t="s">
        <v>183</v>
      </c>
      <c r="B29" s="37" t="s">
        <v>184</v>
      </c>
      <c r="C29" s="35"/>
      <c r="D29" s="56"/>
      <c r="E29" s="35"/>
      <c r="F29" s="53" t="s">
        <v>138</v>
      </c>
    </row>
    <row r="30" spans="1:6" ht="12.75" customHeight="1">
      <c r="A30" s="55" t="s">
        <v>185</v>
      </c>
      <c r="B30" s="37" t="s">
        <v>186</v>
      </c>
      <c r="C30" s="35">
        <v>0.12</v>
      </c>
      <c r="D30" s="56"/>
      <c r="E30" s="35">
        <v>0.12</v>
      </c>
      <c r="F30" s="53" t="s">
        <v>138</v>
      </c>
    </row>
    <row r="31" spans="1:6" ht="9" customHeight="1">
      <c r="A31" s="55" t="s">
        <v>187</v>
      </c>
      <c r="B31" s="37" t="s">
        <v>188</v>
      </c>
      <c r="C31" s="35"/>
      <c r="D31" s="56"/>
      <c r="E31" s="35"/>
      <c r="F31" s="53" t="s">
        <v>138</v>
      </c>
    </row>
    <row r="32" spans="1:6" ht="9" customHeight="1">
      <c r="A32" s="55" t="s">
        <v>189</v>
      </c>
      <c r="B32" s="37" t="s">
        <v>190</v>
      </c>
      <c r="C32" s="35">
        <v>1</v>
      </c>
      <c r="D32" s="56"/>
      <c r="E32" s="35">
        <v>1</v>
      </c>
      <c r="F32" s="53" t="s">
        <v>138</v>
      </c>
    </row>
    <row r="33" spans="1:6" ht="12.75" customHeight="1">
      <c r="A33" s="49"/>
      <c r="B33" s="50" t="s">
        <v>191</v>
      </c>
      <c r="C33" s="35">
        <v>2.95</v>
      </c>
      <c r="D33" s="54">
        <f>SUM(D34:D43)</f>
        <v>2.95</v>
      </c>
      <c r="E33" s="54"/>
      <c r="F33" s="53" t="s">
        <v>138</v>
      </c>
    </row>
    <row r="34" spans="1:6" ht="9.75" customHeight="1">
      <c r="A34" s="55" t="s">
        <v>192</v>
      </c>
      <c r="B34" s="37" t="s">
        <v>193</v>
      </c>
      <c r="C34" s="35"/>
      <c r="D34" s="35"/>
      <c r="E34" s="35"/>
      <c r="F34" s="53" t="s">
        <v>138</v>
      </c>
    </row>
    <row r="35" spans="1:6" ht="9" customHeight="1">
      <c r="A35" s="55" t="s">
        <v>194</v>
      </c>
      <c r="B35" s="37" t="s">
        <v>195</v>
      </c>
      <c r="C35" s="35"/>
      <c r="D35" s="35"/>
      <c r="E35" s="35"/>
      <c r="F35" s="53" t="s">
        <v>138</v>
      </c>
    </row>
    <row r="36" spans="1:6" ht="10.5" customHeight="1">
      <c r="A36" s="55" t="s">
        <v>196</v>
      </c>
      <c r="B36" s="37" t="s">
        <v>197</v>
      </c>
      <c r="C36" s="35"/>
      <c r="D36" s="35"/>
      <c r="E36" s="35"/>
      <c r="F36" s="53"/>
    </row>
    <row r="37" spans="1:6" ht="9" customHeight="1">
      <c r="A37" s="55" t="s">
        <v>198</v>
      </c>
      <c r="B37" s="57" t="s">
        <v>199</v>
      </c>
      <c r="C37" s="35"/>
      <c r="D37" s="35"/>
      <c r="E37" s="35"/>
      <c r="F37" s="53" t="s">
        <v>138</v>
      </c>
    </row>
    <row r="38" spans="1:6" ht="9" customHeight="1">
      <c r="A38" s="55" t="s">
        <v>200</v>
      </c>
      <c r="B38" s="37" t="s">
        <v>201</v>
      </c>
      <c r="C38" s="35"/>
      <c r="D38" s="35"/>
      <c r="E38" s="35"/>
      <c r="F38" s="53"/>
    </row>
    <row r="39" spans="1:6" ht="12" customHeight="1">
      <c r="A39" s="55" t="s">
        <v>202</v>
      </c>
      <c r="B39" s="37" t="s">
        <v>203</v>
      </c>
      <c r="C39" s="35"/>
      <c r="D39" s="35"/>
      <c r="E39" s="35"/>
      <c r="F39" s="53"/>
    </row>
    <row r="40" spans="1:6" ht="9" customHeight="1">
      <c r="A40" s="55" t="s">
        <v>204</v>
      </c>
      <c r="B40" s="37" t="s">
        <v>205</v>
      </c>
      <c r="C40" s="35"/>
      <c r="D40" s="35"/>
      <c r="E40" s="35"/>
      <c r="F40" s="53" t="s">
        <v>138</v>
      </c>
    </row>
    <row r="41" spans="1:6" ht="12.75" customHeight="1">
      <c r="A41" s="55" t="s">
        <v>206</v>
      </c>
      <c r="B41" s="37" t="s">
        <v>207</v>
      </c>
      <c r="C41" s="35">
        <v>2.95</v>
      </c>
      <c r="D41" s="35">
        <v>2.95</v>
      </c>
      <c r="E41" s="35"/>
      <c r="F41" s="53" t="s">
        <v>138</v>
      </c>
    </row>
    <row r="42" spans="1:6" ht="12.75" customHeight="1">
      <c r="A42" s="55" t="s">
        <v>208</v>
      </c>
      <c r="B42" s="37" t="s">
        <v>209</v>
      </c>
      <c r="C42" s="35"/>
      <c r="D42" s="35"/>
      <c r="E42" s="35"/>
      <c r="F42" s="53" t="s">
        <v>138</v>
      </c>
    </row>
    <row r="43" spans="1:6" ht="21.75" customHeight="1">
      <c r="A43" s="55" t="s">
        <v>210</v>
      </c>
      <c r="B43" s="43" t="s">
        <v>211</v>
      </c>
      <c r="C43" s="35"/>
      <c r="D43" s="35"/>
      <c r="E43" s="35"/>
      <c r="F43" s="53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2017-07-20T14:27:14Z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