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'（7）'!$1:$6,'（7）'!$A:$E</definedName>
    <definedName name="_xlnm.Print_Titles" localSheetId="1">'目录'!$1:$16,'目录'!$A:$D</definedName>
  </definedNames>
  <calcPr fullCalcOnLoad="1"/>
</workbook>
</file>

<file path=xl/sharedStrings.xml><?xml version="1.0" encoding="utf-8"?>
<sst xmlns="http://schemas.openxmlformats.org/spreadsheetml/2006/main" count="481" uniqueCount="334">
  <si>
    <t>迭部县粮食局2017年部门预算表</t>
  </si>
  <si>
    <t xml:space="preserve"> </t>
  </si>
  <si>
    <t>部门领导：赵彦珍</t>
  </si>
  <si>
    <t>财务负责人：杨长海</t>
  </si>
  <si>
    <t>制表人：王莲花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</si>
  <si>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</si>
  <si>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</si>
  <si>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</si>
  <si>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</si>
  <si>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</si>
  <si>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</si>
  <si>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</si>
  <si>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</si>
  <si>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</si>
  <si>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</si>
  <si>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</si>
  <si>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</si>
  <si>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</si>
  <si>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</si>
  <si>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</si>
  <si>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</si>
  <si>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</si>
  <si>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</si>
  <si>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</si>
  <si>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</si>
  <si>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</si>
  <si>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</si>
  <si>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</si>
  <si>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</si>
  <si>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</si>
  <si>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</si>
  <si>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</si>
  <si>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</si>
  <si>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</si>
  <si>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</si>
  <si>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</si>
  <si>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</si>
  <si>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</si>
  <si>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</si>
  <si>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</si>
  <si>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</si>
  <si>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</si>
  <si>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</si>
  <si>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</si>
  <si>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</si>
  <si>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</si>
  <si>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</si>
  <si>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</si>
  <si>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</si>
  <si>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</si>
  <si>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</si>
  <si>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</si>
  <si>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</si>
  <si>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</si>
  <si>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</si>
  <si>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</si>
  <si>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</si>
  <si>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</si>
  <si>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</si>
  <si>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</si>
  <si>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</si>
  <si>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</si>
  <si>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</si>
  <si>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</si>
  <si>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</si>
  <si>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</si>
  <si>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</si>
  <si>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</si>
  <si>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</si>
  <si>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</si>
  <si>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</si>
  <si>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</si>
  <si>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</si>
  <si>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</si>
  <si>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</si>
  <si>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</si>
  <si>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</si>
  <si>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</si>
  <si>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</si>
  <si>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</si>
  <si>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</si>
  <si>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</si>
  <si>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</si>
  <si>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</si>
  <si>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</si>
  <si>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</si>
  <si>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</si>
  <si>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</si>
  <si>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</si>
  <si>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</si>
  <si>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</si>
  <si>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</si>
  <si>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</si>
  <si>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</si>
  <si>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</si>
  <si>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</si>
  <si>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</si>
  <si>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</si>
  <si>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</si>
  <si>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</si>
  <si>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</si>
  <si>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</si>
  <si>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</si>
  <si>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</si>
  <si>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</si>
  <si>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</si>
  <si>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</si>
  <si>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</si>
  <si>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</si>
  <si>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</si>
  <si>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</si>
  <si>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类222</t>
  </si>
  <si>
    <t xml:space="preserve">    款22201</t>
  </si>
  <si>
    <t xml:space="preserve">        项2220101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</si>
  <si>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</si>
  <si>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</si>
  <si>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</si>
  <si>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</si>
  <si>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</si>
  <si>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</si>
  <si>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</si>
  <si>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</si>
  <si>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</si>
  <si>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</si>
  <si>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</si>
  <si>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</si>
  <si>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</si>
  <si>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</si>
  <si>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</si>
  <si>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</si>
  <si>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</si>
  <si>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</si>
  <si>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</si>
  <si>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</si>
  <si>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迭部县粮食局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</si>
  <si>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</si>
  <si>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</si>
  <si>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</si>
  <si>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</si>
  <si>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</si>
  <si>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</si>
  <si>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</si>
  <si>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</si>
  <si>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</si>
  <si>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</si>
  <si>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</si>
  <si>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</si>
  <si>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</si>
  <si>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</si>
  <si>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</si>
  <si>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</si>
  <si>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</si>
  <si>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</si>
  <si>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</si>
  <si>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</si>
  <si>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</si>
  <si>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</si>
  <si>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</si>
  <si>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</si>
  <si>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</si>
  <si>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</si>
  <si>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</si>
  <si>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</si>
  <si>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</si>
  <si>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</si>
  <si>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>手续费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</si>
  <si>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</si>
  <si>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</si>
  <si>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</si>
  <si>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</si>
  <si>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</si>
  <si>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</si>
  <si>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</si>
  <si>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</si>
  <si>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</si>
  <si>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</si>
  <si>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</si>
  <si>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</si>
  <si>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</si>
  <si>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</si>
  <si>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</si>
  <si>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</si>
  <si>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</si>
  <si>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</si>
  <si>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</si>
  <si>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</si>
  <si>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</si>
  <si>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</si>
  <si>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</si>
  <si>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</si>
  <si>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</si>
  <si>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</si>
  <si>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</si>
  <si>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</si>
  <si>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</si>
  <si>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</si>
  <si>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</si>
  <si>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</si>
  <si>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</si>
  <si>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</si>
  <si>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</si>
  <si>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</si>
  <si>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</si>
  <si>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</si>
  <si>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</si>
  <si>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</si>
  <si>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</si>
  <si>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</si>
  <si>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</si>
  <si>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</si>
  <si>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</si>
  <si>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</si>
  <si>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</si>
  <si>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</si>
  <si>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</si>
  <si>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</si>
  <si>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</si>
  <si>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</si>
  <si>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</si>
  <si>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</si>
  <si>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</si>
  <si>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</si>
  <si>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</si>
  <si>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</si>
  <si>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</si>
  <si>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粮食局</t>
  </si>
  <si>
    <t>表九</t>
  </si>
  <si>
    <t>一般公共预算机关运行经费</t>
  </si>
  <si>
    <t>序号</t>
  </si>
  <si>
    <t>办公费</t>
  </si>
  <si>
    <t>印刷费</t>
  </si>
  <si>
    <t>电费</t>
  </si>
  <si>
    <t>邮电费</t>
  </si>
  <si>
    <t>取暖费</t>
  </si>
  <si>
    <t>物业管理费</t>
  </si>
  <si>
    <t>差旅费</t>
  </si>
  <si>
    <t>维修（护）费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</si>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</sst>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3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6" fillId="0" borderId="5" applyNumberFormat="0" applyFill="0" applyAlignment="0" applyProtection="0"/>
    <xf numFmtId="0" fontId="31" fillId="9" borderId="0" applyNumberFormat="0" applyBorder="0" applyAlignment="0" applyProtection="0"/>
    <xf numFmtId="0" fontId="44" fillId="10" borderId="6" applyNumberFormat="0" applyAlignment="0" applyProtection="0"/>
    <xf numFmtId="0" fontId="3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31" fillId="12" borderId="0" applyNumberFormat="0" applyBorder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horizontal="left" vertical="center"/>
      <protection/>
    </xf>
    <xf numFmtId="2" fontId="10" fillId="0" borderId="18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0" fontId="8" fillId="0" borderId="19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left" vertical="center"/>
      <protection/>
    </xf>
    <xf numFmtId="40" fontId="12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left" vertical="center"/>
      <protection/>
    </xf>
    <xf numFmtId="40" fontId="8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4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5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0" fontId="12" fillId="0" borderId="20" xfId="0" applyNumberFormat="1" applyFont="1" applyBorder="1" applyAlignment="1" applyProtection="1">
      <alignment vertical="center" wrapText="1"/>
      <protection/>
    </xf>
    <xf numFmtId="40" fontId="12" fillId="0" borderId="26" xfId="0" applyNumberFormat="1" applyFont="1" applyBorder="1" applyAlignment="1" applyProtection="1">
      <alignment vertical="center" wrapText="1"/>
      <protection/>
    </xf>
    <xf numFmtId="40" fontId="12" fillId="0" borderId="16" xfId="0" applyNumberFormat="1" applyFont="1" applyBorder="1" applyAlignment="1" applyProtection="1">
      <alignment vertical="center" wrapText="1"/>
      <protection/>
    </xf>
    <xf numFmtId="40" fontId="12" fillId="0" borderId="19" xfId="0" applyNumberFormat="1" applyFont="1" applyBorder="1" applyAlignment="1" applyProtection="1">
      <alignment horizontal="right" vertical="center"/>
      <protection/>
    </xf>
    <xf numFmtId="40" fontId="8" fillId="0" borderId="20" xfId="0" applyNumberFormat="1" applyFont="1" applyBorder="1" applyAlignment="1" applyProtection="1">
      <alignment vertical="center" wrapText="1"/>
      <protection/>
    </xf>
    <xf numFmtId="40" fontId="8" fillId="0" borderId="26" xfId="0" applyNumberFormat="1" applyFont="1" applyBorder="1" applyAlignment="1" applyProtection="1">
      <alignment vertical="center" wrapText="1"/>
      <protection/>
    </xf>
    <xf numFmtId="40" fontId="8" fillId="0" borderId="16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7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6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0" fontId="12" fillId="0" borderId="26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vertical="center"/>
      <protection/>
    </xf>
    <xf numFmtId="40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/>
    </xf>
    <xf numFmtId="40" fontId="8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/>
      <protection/>
    </xf>
    <xf numFmtId="181" fontId="8" fillId="0" borderId="17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workbookViewId="0" topLeftCell="A1">
      <selection activeCell="A6" sqref="A6:G6"/>
    </sheetView>
  </sheetViews>
  <sheetFormatPr defaultColWidth="9.140625" defaultRowHeight="12.75"/>
  <cols>
    <col min="1" max="7" width="17.140625" style="0" customWidth="1"/>
  </cols>
  <sheetData>
    <row r="2" ht="14.25" customHeight="1">
      <c r="A2" s="141"/>
    </row>
    <row r="3" spans="1:7" ht="14.25" customHeight="1">
      <c r="A3" s="142"/>
      <c r="B3" s="142"/>
      <c r="C3" s="142"/>
      <c r="D3" s="142"/>
      <c r="E3" s="142"/>
      <c r="F3" s="142"/>
      <c r="G3" s="142"/>
    </row>
    <row r="4" spans="1:7" ht="14.25" customHeight="1">
      <c r="A4" s="142"/>
      <c r="B4" s="142"/>
      <c r="C4" s="142"/>
      <c r="D4" s="142"/>
      <c r="E4" s="142"/>
      <c r="F4" s="142"/>
      <c r="G4" s="142"/>
    </row>
    <row r="5" spans="1:7" ht="14.25" customHeight="1">
      <c r="A5" s="142"/>
      <c r="B5" s="142"/>
      <c r="C5" s="142"/>
      <c r="D5" s="142"/>
      <c r="E5" s="142"/>
      <c r="F5" s="142"/>
      <c r="G5" s="142"/>
    </row>
    <row r="6" spans="1:7" ht="33" customHeight="1">
      <c r="A6" s="143" t="s">
        <v>0</v>
      </c>
      <c r="B6" s="144"/>
      <c r="C6" s="144"/>
      <c r="D6" s="144"/>
      <c r="E6" s="144"/>
      <c r="F6" s="144"/>
      <c r="G6" s="144"/>
    </row>
    <row r="7" spans="1:7" ht="14.25" customHeight="1">
      <c r="A7" s="142"/>
      <c r="B7" s="142"/>
      <c r="C7" s="142"/>
      <c r="D7" s="142"/>
      <c r="E7" s="142"/>
      <c r="F7" s="142"/>
      <c r="G7" s="142"/>
    </row>
    <row r="8" spans="1:7" ht="14.25" customHeight="1">
      <c r="A8" s="142"/>
      <c r="B8" s="142"/>
      <c r="C8" s="142"/>
      <c r="D8" s="142"/>
      <c r="E8" s="142"/>
      <c r="F8" s="142"/>
      <c r="G8" s="142"/>
    </row>
    <row r="9" spans="1:7" ht="14.25" customHeight="1">
      <c r="A9" s="142"/>
      <c r="B9" s="142"/>
      <c r="C9" s="142"/>
      <c r="D9" s="142"/>
      <c r="E9" s="142"/>
      <c r="F9" s="142"/>
      <c r="G9" s="142"/>
    </row>
    <row r="10" spans="1:7" ht="14.25" customHeight="1">
      <c r="A10" s="142"/>
      <c r="B10" s="142"/>
      <c r="C10" s="142"/>
      <c r="D10" s="142"/>
      <c r="E10" s="142"/>
      <c r="F10" s="142"/>
      <c r="G10" s="142"/>
    </row>
    <row r="11" spans="1:7" ht="14.25" customHeight="1">
      <c r="A11" s="142"/>
      <c r="B11" s="142"/>
      <c r="C11" s="142"/>
      <c r="D11" s="142"/>
      <c r="E11" s="142"/>
      <c r="F11" s="142"/>
      <c r="G11" s="142"/>
    </row>
    <row r="12" spans="1:7" ht="14.25" customHeight="1">
      <c r="A12" s="142"/>
      <c r="B12" s="142"/>
      <c r="C12" s="142"/>
      <c r="D12" s="142"/>
      <c r="E12" s="142"/>
      <c r="F12" s="142"/>
      <c r="G12" s="142"/>
    </row>
    <row r="13" spans="1:7" ht="14.25" customHeight="1">
      <c r="A13" s="142"/>
      <c r="B13" s="142"/>
      <c r="C13" s="142"/>
      <c r="D13" s="142"/>
      <c r="E13" s="142"/>
      <c r="F13" s="142"/>
      <c r="G13" s="142"/>
    </row>
    <row r="14" spans="1:7" ht="14.25" customHeight="1">
      <c r="A14" s="142"/>
      <c r="B14" s="142"/>
      <c r="C14" s="142"/>
      <c r="D14" s="142"/>
      <c r="E14" s="142"/>
      <c r="F14" s="142"/>
      <c r="G14" s="142"/>
    </row>
    <row r="15" spans="1:7" ht="14.25" customHeight="1">
      <c r="A15" s="142"/>
      <c r="B15" s="142"/>
      <c r="C15" s="142"/>
      <c r="D15" s="142"/>
      <c r="E15" s="142"/>
      <c r="F15" s="142"/>
      <c r="G15" s="142"/>
    </row>
    <row r="16" spans="1:7" ht="14.25" customHeight="1">
      <c r="A16" s="142"/>
      <c r="B16" s="142"/>
      <c r="C16" s="142"/>
      <c r="D16" s="142"/>
      <c r="E16" s="142"/>
      <c r="F16" s="142"/>
      <c r="G16" s="142"/>
    </row>
    <row r="17" spans="1:7" ht="14.25" customHeight="1">
      <c r="A17" s="142"/>
      <c r="B17" s="142"/>
      <c r="C17" s="142"/>
      <c r="D17" s="142"/>
      <c r="E17" s="142"/>
      <c r="F17" s="142"/>
      <c r="G17" s="142"/>
    </row>
    <row r="18" spans="1:7" ht="14.25" customHeight="1">
      <c r="A18" s="142"/>
      <c r="B18" s="142"/>
      <c r="C18" s="142"/>
      <c r="D18" s="142"/>
      <c r="E18" s="142"/>
      <c r="F18" s="142"/>
      <c r="G18" s="142"/>
    </row>
    <row r="19" spans="1:7" ht="14.25" customHeight="1">
      <c r="A19" s="142"/>
      <c r="B19" s="142"/>
      <c r="C19" s="142"/>
      <c r="D19" s="142"/>
      <c r="E19" s="142"/>
      <c r="F19" s="142"/>
      <c r="G19" s="142"/>
    </row>
    <row r="20" spans="1:7" ht="14.25" customHeight="1">
      <c r="A20" s="142"/>
      <c r="B20" s="142"/>
      <c r="C20" s="142"/>
      <c r="D20" s="142"/>
      <c r="E20" s="142"/>
      <c r="F20" s="142"/>
      <c r="G20" s="142"/>
    </row>
    <row r="21" spans="1:9" ht="14.25" customHeight="1">
      <c r="A21" s="145"/>
      <c r="B21" s="142"/>
      <c r="C21" s="142"/>
      <c r="D21" s="142"/>
      <c r="E21" s="142"/>
      <c r="F21" s="142"/>
      <c r="G21" s="142"/>
      <c r="I21" t="s">
        <v>1</v>
      </c>
    </row>
    <row r="22" spans="1:7" ht="14.25" customHeight="1">
      <c r="A22" s="142"/>
      <c r="B22" s="142"/>
      <c r="C22" s="142"/>
      <c r="D22" s="142"/>
      <c r="E22" s="142"/>
      <c r="F22" s="142"/>
      <c r="G22" s="142"/>
    </row>
    <row r="23" spans="1:7" ht="14.25" customHeight="1">
      <c r="A23" s="142"/>
      <c r="B23" s="142"/>
      <c r="C23" s="142"/>
      <c r="D23" s="142"/>
      <c r="E23" s="142"/>
      <c r="F23" s="142"/>
      <c r="G23" s="142"/>
    </row>
    <row r="24" spans="1:7" ht="14.25" customHeight="1">
      <c r="A24" s="142" t="s">
        <v>2</v>
      </c>
      <c r="B24" s="146"/>
      <c r="D24" s="142" t="s">
        <v>3</v>
      </c>
      <c r="E24" s="147"/>
      <c r="F24" s="148"/>
      <c r="G24" s="142" t="s">
        <v>4</v>
      </c>
    </row>
    <row r="25" ht="15.75" customHeight="1">
      <c r="B25" s="149" t="s">
        <v>5</v>
      </c>
    </row>
    <row r="28" ht="12.75">
      <c r="F28" s="150"/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31.28125" style="16" customWidth="1"/>
    <col min="2" max="8" width="14.28125" style="16" customWidth="1"/>
    <col min="9" max="10" width="9.140625" style="16" customWidth="1"/>
  </cols>
  <sheetData>
    <row r="1" ht="24.75" customHeight="1">
      <c r="A1" s="30" t="s">
        <v>215</v>
      </c>
    </row>
    <row r="2" spans="1:8" ht="24.75" customHeight="1">
      <c r="A2" s="18" t="s">
        <v>216</v>
      </c>
      <c r="B2" s="18"/>
      <c r="C2" s="18"/>
      <c r="D2" s="18"/>
      <c r="E2" s="18"/>
      <c r="F2" s="18"/>
      <c r="G2" s="18"/>
      <c r="H2" s="18"/>
    </row>
    <row r="3" ht="24.75" customHeight="1">
      <c r="H3" s="19" t="s">
        <v>27</v>
      </c>
    </row>
    <row r="4" spans="1:8" ht="24.75" customHeight="1">
      <c r="A4" s="33" t="s">
        <v>130</v>
      </c>
      <c r="B4" s="45" t="s">
        <v>217</v>
      </c>
      <c r="C4" s="45" t="s">
        <v>218</v>
      </c>
      <c r="D4" s="34" t="s">
        <v>219</v>
      </c>
      <c r="E4" s="34" t="s">
        <v>220</v>
      </c>
      <c r="F4" s="41"/>
      <c r="G4" s="34" t="s">
        <v>221</v>
      </c>
      <c r="H4" s="35" t="s">
        <v>222</v>
      </c>
    </row>
    <row r="5" spans="1:8" ht="24.75" customHeight="1">
      <c r="A5" s="46"/>
      <c r="B5" s="47"/>
      <c r="C5" s="47"/>
      <c r="D5" s="41"/>
      <c r="E5" s="34" t="s">
        <v>223</v>
      </c>
      <c r="F5" s="34" t="s">
        <v>224</v>
      </c>
      <c r="G5" s="34"/>
      <c r="H5" s="35"/>
    </row>
    <row r="6" spans="1:8" ht="24.75" customHeight="1">
      <c r="A6" s="33" t="s">
        <v>225</v>
      </c>
      <c r="B6" s="45">
        <v>1</v>
      </c>
      <c r="C6" s="45">
        <v>2</v>
      </c>
      <c r="D6" s="34">
        <v>3</v>
      </c>
      <c r="E6" s="34">
        <v>4</v>
      </c>
      <c r="F6" s="34">
        <v>5</v>
      </c>
      <c r="G6" s="34">
        <v>6</v>
      </c>
      <c r="H6" s="35">
        <v>7</v>
      </c>
    </row>
    <row r="7" spans="1:8" ht="24.75" customHeight="1">
      <c r="A7" s="48" t="s">
        <v>110</v>
      </c>
      <c r="B7" s="49">
        <v>0.3</v>
      </c>
      <c r="C7" s="49"/>
      <c r="D7" s="49">
        <v>0</v>
      </c>
      <c r="E7" s="49">
        <v>0</v>
      </c>
      <c r="F7" s="49">
        <v>0.3</v>
      </c>
      <c r="G7" s="49"/>
      <c r="H7" s="39">
        <v>0</v>
      </c>
    </row>
    <row r="8" spans="1:8" ht="24.75" customHeight="1">
      <c r="A8" s="48"/>
      <c r="B8" s="49"/>
      <c r="C8" s="49"/>
      <c r="D8" s="49"/>
      <c r="E8" s="49"/>
      <c r="F8" s="49"/>
      <c r="G8" s="49"/>
      <c r="H8" s="39"/>
    </row>
    <row r="9" spans="1:8" ht="24.75" customHeight="1">
      <c r="A9" s="50"/>
      <c r="B9" s="51"/>
      <c r="C9" s="51"/>
      <c r="D9" s="51"/>
      <c r="E9" s="51"/>
      <c r="F9" s="51"/>
      <c r="G9" s="51"/>
      <c r="H9" s="42"/>
    </row>
    <row r="10" spans="1:8" ht="24.75" customHeight="1">
      <c r="A10" s="50"/>
      <c r="B10" s="51"/>
      <c r="C10" s="51"/>
      <c r="D10" s="51"/>
      <c r="E10" s="51"/>
      <c r="F10" s="51"/>
      <c r="G10" s="51"/>
      <c r="H10" s="42"/>
    </row>
    <row r="11" spans="1:8" ht="24.75" customHeight="1">
      <c r="A11" s="50"/>
      <c r="B11" s="51"/>
      <c r="C11" s="51"/>
      <c r="D11" s="51"/>
      <c r="E11" s="51"/>
      <c r="F11" s="51"/>
      <c r="G11" s="51"/>
      <c r="H11" s="42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8.00390625" style="16" customWidth="1"/>
    <col min="2" max="2" width="32.421875" style="16" customWidth="1"/>
    <col min="3" max="5" width="17.8515625" style="16" customWidth="1"/>
    <col min="6" max="7" width="6.8515625" style="16" customWidth="1"/>
  </cols>
  <sheetData>
    <row r="1" spans="1:2" ht="24.75" customHeight="1">
      <c r="A1" s="30" t="s">
        <v>226</v>
      </c>
      <c r="B1" s="31"/>
    </row>
    <row r="2" spans="1:5" ht="24.75" customHeight="1">
      <c r="A2" s="32" t="s">
        <v>227</v>
      </c>
      <c r="B2" s="32"/>
      <c r="C2" s="32"/>
      <c r="D2" s="32"/>
      <c r="E2" s="32"/>
    </row>
    <row r="3" ht="24.75" customHeight="1">
      <c r="E3" s="19" t="s">
        <v>27</v>
      </c>
    </row>
    <row r="4" spans="1:5" ht="24.75" customHeight="1">
      <c r="A4" s="33" t="s">
        <v>228</v>
      </c>
      <c r="B4" s="34" t="s">
        <v>30</v>
      </c>
      <c r="C4" s="34" t="s">
        <v>110</v>
      </c>
      <c r="D4" s="34" t="s">
        <v>106</v>
      </c>
      <c r="E4" s="35" t="s">
        <v>107</v>
      </c>
    </row>
    <row r="5" spans="1:5" ht="24.75" customHeight="1">
      <c r="A5" s="33" t="s">
        <v>109</v>
      </c>
      <c r="B5" s="34" t="s">
        <v>109</v>
      </c>
      <c r="C5" s="34">
        <v>1</v>
      </c>
      <c r="D5" s="34">
        <v>2</v>
      </c>
      <c r="E5" s="35">
        <v>3</v>
      </c>
    </row>
    <row r="6" spans="1:5" ht="24.75" customHeight="1">
      <c r="A6" s="36"/>
      <c r="B6" s="37" t="s">
        <v>110</v>
      </c>
      <c r="C6" s="38">
        <v>16.1</v>
      </c>
      <c r="D6" s="38">
        <v>16.1</v>
      </c>
      <c r="E6" s="39"/>
    </row>
    <row r="7" spans="1:5" ht="24.75" customHeight="1">
      <c r="A7" s="40">
        <f aca="true" t="shared" si="0" ref="A7:A19">ROW()-6</f>
        <v>1</v>
      </c>
      <c r="B7" s="41" t="s">
        <v>229</v>
      </c>
      <c r="C7" s="38">
        <v>1.7</v>
      </c>
      <c r="D7" s="38">
        <v>1.7</v>
      </c>
      <c r="E7" s="42"/>
    </row>
    <row r="8" spans="1:5" ht="24.75" customHeight="1">
      <c r="A8" s="40">
        <f t="shared" si="0"/>
        <v>2</v>
      </c>
      <c r="B8" s="41" t="s">
        <v>230</v>
      </c>
      <c r="C8" s="38">
        <v>0.6</v>
      </c>
      <c r="D8" s="38">
        <v>0.6</v>
      </c>
      <c r="E8" s="42"/>
    </row>
    <row r="9" spans="1:5" ht="24.75" customHeight="1">
      <c r="A9" s="40">
        <f t="shared" si="0"/>
        <v>3</v>
      </c>
      <c r="B9" s="41" t="s">
        <v>165</v>
      </c>
      <c r="C9" s="38">
        <v>0.1</v>
      </c>
      <c r="D9" s="38">
        <v>0.1</v>
      </c>
      <c r="E9" s="42"/>
    </row>
    <row r="10" spans="1:5" ht="24.75" customHeight="1">
      <c r="A10" s="40">
        <f t="shared" si="0"/>
        <v>4</v>
      </c>
      <c r="B10" s="41" t="s">
        <v>231</v>
      </c>
      <c r="C10" s="38">
        <v>1.2</v>
      </c>
      <c r="D10" s="38">
        <v>1.2</v>
      </c>
      <c r="E10" s="42"/>
    </row>
    <row r="11" spans="1:6" ht="24.75" customHeight="1">
      <c r="A11" s="40">
        <f t="shared" si="0"/>
        <v>5</v>
      </c>
      <c r="B11" s="41" t="s">
        <v>232</v>
      </c>
      <c r="C11" s="38">
        <v>0.3</v>
      </c>
      <c r="D11" s="38">
        <v>0.3</v>
      </c>
      <c r="E11" s="42"/>
      <c r="F11" s="43"/>
    </row>
    <row r="12" spans="1:6" ht="24.75" customHeight="1">
      <c r="A12" s="40">
        <f t="shared" si="0"/>
        <v>6</v>
      </c>
      <c r="B12" s="41" t="s">
        <v>233</v>
      </c>
      <c r="C12" s="44">
        <v>0.5</v>
      </c>
      <c r="D12" s="44">
        <v>0.5</v>
      </c>
      <c r="E12" s="42"/>
      <c r="F12" s="43"/>
    </row>
    <row r="13" spans="1:6" ht="24.75" customHeight="1">
      <c r="A13" s="40">
        <f t="shared" si="0"/>
        <v>7</v>
      </c>
      <c r="B13" s="41" t="s">
        <v>234</v>
      </c>
      <c r="C13" s="44"/>
      <c r="D13" s="44"/>
      <c r="E13" s="42"/>
      <c r="F13" s="43"/>
    </row>
    <row r="14" spans="1:6" ht="24.75" customHeight="1">
      <c r="A14" s="40">
        <f t="shared" si="0"/>
        <v>8</v>
      </c>
      <c r="B14" s="41" t="s">
        <v>235</v>
      </c>
      <c r="C14" s="44">
        <v>0.7</v>
      </c>
      <c r="D14" s="44">
        <v>0.7</v>
      </c>
      <c r="E14" s="42"/>
      <c r="F14" s="43"/>
    </row>
    <row r="15" spans="1:6" ht="24.75" customHeight="1">
      <c r="A15" s="40">
        <f t="shared" si="0"/>
        <v>9</v>
      </c>
      <c r="B15" s="41" t="s">
        <v>236</v>
      </c>
      <c r="C15" s="44">
        <v>10</v>
      </c>
      <c r="D15" s="44">
        <v>10</v>
      </c>
      <c r="E15" s="42"/>
      <c r="F15" s="43"/>
    </row>
    <row r="16" spans="1:6" ht="24.75" customHeight="1">
      <c r="A16" s="40">
        <f t="shared" si="0"/>
        <v>10</v>
      </c>
      <c r="B16" s="41" t="s">
        <v>221</v>
      </c>
      <c r="C16" s="44"/>
      <c r="D16" s="44"/>
      <c r="E16" s="42"/>
      <c r="F16" s="43"/>
    </row>
    <row r="17" spans="1:6" ht="24.75" customHeight="1">
      <c r="A17" s="40">
        <f t="shared" si="0"/>
        <v>11</v>
      </c>
      <c r="B17" s="41" t="s">
        <v>219</v>
      </c>
      <c r="C17" s="44">
        <v>0.8</v>
      </c>
      <c r="D17" s="44">
        <v>0.8</v>
      </c>
      <c r="E17" s="42"/>
      <c r="F17" s="43"/>
    </row>
    <row r="18" spans="1:6" ht="24.75" customHeight="1">
      <c r="A18" s="40">
        <f t="shared" si="0"/>
        <v>12</v>
      </c>
      <c r="B18" s="41" t="s">
        <v>237</v>
      </c>
      <c r="C18" s="44">
        <v>0.3</v>
      </c>
      <c r="D18" s="44">
        <v>0.3</v>
      </c>
      <c r="E18" s="42"/>
      <c r="F18" s="43"/>
    </row>
    <row r="19" spans="1:5" ht="24.75" customHeight="1">
      <c r="A19" s="40">
        <f t="shared" si="0"/>
        <v>13</v>
      </c>
      <c r="B19" s="41" t="s">
        <v>238</v>
      </c>
      <c r="C19" s="44"/>
      <c r="D19" s="44"/>
      <c r="E19" s="4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6" customWidth="1"/>
    <col min="2" max="2" width="15.8515625" style="16" customWidth="1"/>
    <col min="3" max="3" width="2.8515625" style="16" customWidth="1"/>
    <col min="4" max="15" width="9.140625" style="16" customWidth="1"/>
  </cols>
  <sheetData>
    <row r="1" ht="12.75">
      <c r="A1" s="17" t="s">
        <v>239</v>
      </c>
    </row>
    <row r="2" spans="1:2" ht="32.25" customHeight="1">
      <c r="A2" s="18" t="s">
        <v>240</v>
      </c>
      <c r="B2" s="18"/>
    </row>
    <row r="3" ht="15" customHeight="1">
      <c r="B3" s="19" t="s">
        <v>27</v>
      </c>
    </row>
    <row r="4" spans="1:2" ht="15" customHeight="1">
      <c r="A4" s="20" t="s">
        <v>241</v>
      </c>
      <c r="B4" s="21" t="s">
        <v>31</v>
      </c>
    </row>
    <row r="5" spans="1:2" ht="15" customHeight="1">
      <c r="A5" s="22"/>
      <c r="B5" s="23"/>
    </row>
    <row r="6" spans="1:14" ht="28.5" customHeight="1">
      <c r="A6" s="24"/>
      <c r="B6" s="25"/>
      <c r="N6" s="29"/>
    </row>
    <row r="7" spans="1:2" ht="28.5" customHeight="1">
      <c r="A7" s="26"/>
      <c r="B7" s="27"/>
    </row>
    <row r="8" spans="1:2" ht="28.5" customHeight="1">
      <c r="A8" s="28"/>
      <c r="B8" s="27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SheetLayoutView="100" workbookViewId="0" topLeftCell="A1">
      <selection activeCell="L30" sqref="L30"/>
    </sheetView>
  </sheetViews>
  <sheetFormatPr defaultColWidth="9.140625" defaultRowHeight="12.75"/>
  <cols>
    <col min="1" max="1" width="34.8515625" style="1" customWidth="1"/>
    <col min="2" max="2" width="8.140625" style="1" customWidth="1"/>
    <col min="3" max="3" width="8.7109375" style="1" customWidth="1"/>
    <col min="4" max="4" width="10.421875" style="1" customWidth="1"/>
    <col min="5" max="6" width="9.57421875" style="1" customWidth="1"/>
    <col min="7" max="7" width="9.8515625" style="1" customWidth="1"/>
    <col min="8" max="8" width="10.28125" style="1" bestFit="1" customWidth="1"/>
  </cols>
  <sheetData>
    <row r="1" spans="1:8" s="1" customFormat="1" ht="30.75" customHeight="1">
      <c r="A1" s="2" t="s">
        <v>242</v>
      </c>
      <c r="B1" s="2"/>
      <c r="C1" s="2"/>
      <c r="D1" s="2"/>
      <c r="E1" s="2"/>
      <c r="F1" s="2"/>
      <c r="G1" s="2"/>
      <c r="H1" s="2"/>
    </row>
    <row r="2" spans="1:6" s="1" customFormat="1" ht="13.5">
      <c r="A2" s="3" t="s">
        <v>27</v>
      </c>
      <c r="B2" s="3"/>
      <c r="C2" s="3"/>
      <c r="D2" s="3"/>
      <c r="E2" s="3"/>
      <c r="F2" s="3"/>
    </row>
    <row r="3" spans="1:7" ht="13.5">
      <c r="A3" s="4" t="s">
        <v>143</v>
      </c>
      <c r="B3" s="5" t="s">
        <v>110</v>
      </c>
      <c r="C3" s="4" t="s">
        <v>140</v>
      </c>
      <c r="D3" s="4"/>
      <c r="E3" s="4"/>
      <c r="F3" s="4"/>
      <c r="G3" s="6" t="s">
        <v>243</v>
      </c>
    </row>
    <row r="4" spans="1:7" ht="13.5">
      <c r="A4" s="4"/>
      <c r="B4" s="7"/>
      <c r="C4" s="7" t="s">
        <v>244</v>
      </c>
      <c r="D4" s="8" t="s">
        <v>144</v>
      </c>
      <c r="E4" s="8" t="s">
        <v>145</v>
      </c>
      <c r="F4" s="4" t="s">
        <v>245</v>
      </c>
      <c r="G4" s="9"/>
    </row>
    <row r="5" spans="1:8" ht="13.5">
      <c r="A5" s="10"/>
      <c r="B5" s="10">
        <f aca="true" t="shared" si="0" ref="B5:B15">C5+G5</f>
        <v>304.1</v>
      </c>
      <c r="C5" s="11">
        <v>304.1</v>
      </c>
      <c r="D5" s="11">
        <v>253</v>
      </c>
      <c r="E5" s="11">
        <v>51.1</v>
      </c>
      <c r="F5" s="11"/>
      <c r="G5" s="11"/>
      <c r="H5" s="12"/>
    </row>
    <row r="6" spans="1:8" ht="13.5">
      <c r="A6" s="11" t="s">
        <v>146</v>
      </c>
      <c r="B6" s="10">
        <v>205</v>
      </c>
      <c r="C6" s="11">
        <v>205</v>
      </c>
      <c r="D6" s="11">
        <v>205</v>
      </c>
      <c r="E6" s="11"/>
      <c r="F6" s="11"/>
      <c r="G6" s="11"/>
      <c r="H6" s="12"/>
    </row>
    <row r="7" spans="1:7" ht="13.5">
      <c r="A7" s="13" t="s">
        <v>246</v>
      </c>
      <c r="B7" s="10">
        <f t="shared" si="0"/>
        <v>46</v>
      </c>
      <c r="C7" s="11">
        <v>46</v>
      </c>
      <c r="D7" s="13">
        <v>46</v>
      </c>
      <c r="E7" s="13"/>
      <c r="F7" s="13"/>
      <c r="G7" s="13"/>
    </row>
    <row r="8" spans="1:7" ht="13.5">
      <c r="A8" s="13" t="s">
        <v>247</v>
      </c>
      <c r="B8" s="10">
        <f t="shared" si="0"/>
        <v>159</v>
      </c>
      <c r="C8" s="11">
        <f aca="true" t="shared" si="1" ref="C8:C15">D8+E8+F8</f>
        <v>159</v>
      </c>
      <c r="D8" s="13">
        <v>159</v>
      </c>
      <c r="E8" s="13"/>
      <c r="F8" s="13"/>
      <c r="G8" s="13"/>
    </row>
    <row r="9" spans="1:7" ht="13.5">
      <c r="A9" s="13" t="s">
        <v>248</v>
      </c>
      <c r="B9" s="10">
        <f t="shared" si="0"/>
        <v>0</v>
      </c>
      <c r="C9" s="11">
        <f t="shared" si="1"/>
        <v>0</v>
      </c>
      <c r="D9" s="13"/>
      <c r="E9" s="13"/>
      <c r="F9" s="13"/>
      <c r="G9" s="13"/>
    </row>
    <row r="10" spans="1:7" ht="13.5">
      <c r="A10" s="13" t="s">
        <v>249</v>
      </c>
      <c r="B10" s="10">
        <f t="shared" si="0"/>
        <v>0</v>
      </c>
      <c r="C10" s="11">
        <f t="shared" si="1"/>
        <v>0</v>
      </c>
      <c r="D10" s="13"/>
      <c r="E10" s="13"/>
      <c r="F10" s="13"/>
      <c r="G10" s="13"/>
    </row>
    <row r="11" spans="1:7" ht="13.5">
      <c r="A11" s="13" t="s">
        <v>250</v>
      </c>
      <c r="B11" s="10">
        <f t="shared" si="0"/>
        <v>0</v>
      </c>
      <c r="C11" s="11">
        <f t="shared" si="1"/>
        <v>0</v>
      </c>
      <c r="D11" s="13"/>
      <c r="E11" s="13"/>
      <c r="F11" s="13"/>
      <c r="G11" s="13"/>
    </row>
    <row r="12" spans="1:7" ht="13.5">
      <c r="A12" s="13" t="s">
        <v>251</v>
      </c>
      <c r="B12" s="10">
        <f t="shared" si="0"/>
        <v>0</v>
      </c>
      <c r="C12" s="11">
        <f t="shared" si="1"/>
        <v>0</v>
      </c>
      <c r="D12" s="13"/>
      <c r="E12" s="13"/>
      <c r="F12" s="13"/>
      <c r="G12" s="13"/>
    </row>
    <row r="13" spans="1:7" ht="13.5">
      <c r="A13" s="13" t="s">
        <v>252</v>
      </c>
      <c r="B13" s="10">
        <f t="shared" si="0"/>
        <v>0</v>
      </c>
      <c r="C13" s="11">
        <f t="shared" si="1"/>
        <v>0</v>
      </c>
      <c r="D13" s="13"/>
      <c r="E13" s="13"/>
      <c r="F13" s="13"/>
      <c r="G13" s="13"/>
    </row>
    <row r="14" spans="1:7" ht="13.5">
      <c r="A14" s="13" t="s">
        <v>253</v>
      </c>
      <c r="B14" s="10">
        <f t="shared" si="0"/>
        <v>0</v>
      </c>
      <c r="C14" s="11">
        <f t="shared" si="1"/>
        <v>0</v>
      </c>
      <c r="D14" s="13"/>
      <c r="E14" s="13"/>
      <c r="F14" s="13"/>
      <c r="G14" s="13"/>
    </row>
    <row r="15" spans="1:7" ht="13.5">
      <c r="A15" s="13" t="s">
        <v>254</v>
      </c>
      <c r="B15" s="10">
        <f t="shared" si="0"/>
        <v>0</v>
      </c>
      <c r="C15" s="11">
        <f t="shared" si="1"/>
        <v>0</v>
      </c>
      <c r="D15" s="13"/>
      <c r="E15" s="13"/>
      <c r="F15" s="13"/>
      <c r="G15" s="13"/>
    </row>
    <row r="16" spans="1:8" ht="13.5">
      <c r="A16" s="11" t="s">
        <v>159</v>
      </c>
      <c r="B16" s="10">
        <v>16.1</v>
      </c>
      <c r="C16" s="11">
        <v>16.1</v>
      </c>
      <c r="D16" s="11"/>
      <c r="E16" s="11">
        <v>16.1</v>
      </c>
      <c r="F16" s="11"/>
      <c r="G16" s="11"/>
      <c r="H16" s="12"/>
    </row>
    <row r="17" spans="1:7" ht="13.5">
      <c r="A17" s="13" t="s">
        <v>255</v>
      </c>
      <c r="B17" s="10">
        <f aca="true" t="shared" si="2" ref="B17:B80">C17+G17</f>
        <v>1.8</v>
      </c>
      <c r="C17" s="11">
        <f aca="true" t="shared" si="3" ref="C17:C80">D17+E17+F17</f>
        <v>1.8</v>
      </c>
      <c r="D17" s="13"/>
      <c r="E17" s="13">
        <v>1.8</v>
      </c>
      <c r="F17" s="13"/>
      <c r="G17" s="13"/>
    </row>
    <row r="18" spans="1:7" ht="13.5">
      <c r="A18" s="13" t="s">
        <v>256</v>
      </c>
      <c r="B18" s="10">
        <f t="shared" si="2"/>
        <v>0.6</v>
      </c>
      <c r="C18" s="11">
        <f t="shared" si="3"/>
        <v>0.6</v>
      </c>
      <c r="D18" s="13"/>
      <c r="E18" s="13">
        <v>0.6</v>
      </c>
      <c r="F18" s="13"/>
      <c r="G18" s="13"/>
    </row>
    <row r="19" spans="1:7" ht="13.5">
      <c r="A19" s="13" t="s">
        <v>257</v>
      </c>
      <c r="B19" s="10">
        <f t="shared" si="2"/>
        <v>0</v>
      </c>
      <c r="C19" s="11">
        <f t="shared" si="3"/>
        <v>0</v>
      </c>
      <c r="D19" s="13"/>
      <c r="E19" s="13"/>
      <c r="F19" s="13"/>
      <c r="G19" s="13"/>
    </row>
    <row r="20" spans="1:7" ht="13.5">
      <c r="A20" s="13" t="s">
        <v>258</v>
      </c>
      <c r="B20" s="10">
        <f t="shared" si="2"/>
        <v>0.1</v>
      </c>
      <c r="C20" s="11">
        <f t="shared" si="3"/>
        <v>0.1</v>
      </c>
      <c r="D20" s="13"/>
      <c r="E20" s="13">
        <v>0.1</v>
      </c>
      <c r="F20" s="13"/>
      <c r="G20" s="13"/>
    </row>
    <row r="21" spans="1:7" ht="13.5">
      <c r="A21" s="13" t="s">
        <v>259</v>
      </c>
      <c r="B21" s="10">
        <f t="shared" si="2"/>
        <v>0.2</v>
      </c>
      <c r="C21" s="11">
        <f t="shared" si="3"/>
        <v>0.2</v>
      </c>
      <c r="D21" s="13"/>
      <c r="E21" s="13">
        <v>0.2</v>
      </c>
      <c r="F21" s="13"/>
      <c r="G21" s="13"/>
    </row>
    <row r="22" spans="1:7" ht="13.5">
      <c r="A22" s="13" t="s">
        <v>260</v>
      </c>
      <c r="B22" s="10">
        <f t="shared" si="2"/>
        <v>1.2</v>
      </c>
      <c r="C22" s="11">
        <f t="shared" si="3"/>
        <v>1.2</v>
      </c>
      <c r="D22" s="13"/>
      <c r="E22" s="13">
        <v>1.2</v>
      </c>
      <c r="F22" s="13"/>
      <c r="G22" s="13"/>
    </row>
    <row r="23" spans="1:7" ht="13.5">
      <c r="A23" s="13" t="s">
        <v>261</v>
      </c>
      <c r="B23" s="10">
        <f t="shared" si="2"/>
        <v>0.3</v>
      </c>
      <c r="C23" s="11">
        <f t="shared" si="3"/>
        <v>0.3</v>
      </c>
      <c r="D23" s="13"/>
      <c r="E23" s="13">
        <v>0.3</v>
      </c>
      <c r="F23" s="13"/>
      <c r="G23" s="13"/>
    </row>
    <row r="24" spans="1:7" ht="13.5">
      <c r="A24" s="13" t="s">
        <v>262</v>
      </c>
      <c r="B24" s="10">
        <f t="shared" si="2"/>
        <v>0.5</v>
      </c>
      <c r="C24" s="11">
        <f t="shared" si="3"/>
        <v>0.5</v>
      </c>
      <c r="D24" s="13"/>
      <c r="E24" s="13">
        <v>0.5</v>
      </c>
      <c r="F24" s="13"/>
      <c r="G24" s="13"/>
    </row>
    <row r="25" spans="1:7" ht="13.5">
      <c r="A25" s="13" t="s">
        <v>263</v>
      </c>
      <c r="B25" s="10">
        <f t="shared" si="2"/>
        <v>0</v>
      </c>
      <c r="C25" s="11">
        <f t="shared" si="3"/>
        <v>0</v>
      </c>
      <c r="D25" s="13"/>
      <c r="E25" s="13"/>
      <c r="F25" s="13"/>
      <c r="G25" s="13"/>
    </row>
    <row r="26" spans="1:7" ht="13.5">
      <c r="A26" s="13" t="s">
        <v>264</v>
      </c>
      <c r="B26" s="10">
        <f t="shared" si="2"/>
        <v>0.6</v>
      </c>
      <c r="C26" s="11">
        <f t="shared" si="3"/>
        <v>0.6</v>
      </c>
      <c r="D26" s="13"/>
      <c r="E26" s="13">
        <v>0.6</v>
      </c>
      <c r="F26" s="13"/>
      <c r="G26" s="13"/>
    </row>
    <row r="27" spans="1:7" ht="13.5">
      <c r="A27" s="13" t="s">
        <v>265</v>
      </c>
      <c r="B27" s="10">
        <f t="shared" si="2"/>
        <v>0</v>
      </c>
      <c r="C27" s="11">
        <f t="shared" si="3"/>
        <v>0</v>
      </c>
      <c r="D27" s="13"/>
      <c r="E27" s="13"/>
      <c r="F27" s="13"/>
      <c r="G27" s="13"/>
    </row>
    <row r="28" spans="1:7" ht="13.5">
      <c r="A28" s="13" t="s">
        <v>266</v>
      </c>
      <c r="B28" s="10">
        <f t="shared" si="2"/>
        <v>10</v>
      </c>
      <c r="C28" s="11">
        <f t="shared" si="3"/>
        <v>10</v>
      </c>
      <c r="D28" s="13"/>
      <c r="E28" s="13">
        <v>10</v>
      </c>
      <c r="F28" s="13"/>
      <c r="G28" s="13"/>
    </row>
    <row r="29" spans="1:7" ht="13.5">
      <c r="A29" s="13" t="s">
        <v>267</v>
      </c>
      <c r="B29" s="10">
        <f t="shared" si="2"/>
        <v>0</v>
      </c>
      <c r="C29" s="11">
        <f t="shared" si="3"/>
        <v>0</v>
      </c>
      <c r="D29" s="13"/>
      <c r="E29" s="13"/>
      <c r="F29" s="13"/>
      <c r="G29" s="13"/>
    </row>
    <row r="30" spans="1:7" ht="13.5">
      <c r="A30" s="13" t="s">
        <v>268</v>
      </c>
      <c r="B30" s="10">
        <f t="shared" si="2"/>
        <v>0</v>
      </c>
      <c r="C30" s="11">
        <f t="shared" si="3"/>
        <v>0</v>
      </c>
      <c r="D30" s="13"/>
      <c r="E30" s="13"/>
      <c r="F30" s="13"/>
      <c r="G30" s="13"/>
    </row>
    <row r="31" spans="1:7" ht="13.5">
      <c r="A31" s="13" t="s">
        <v>269</v>
      </c>
      <c r="B31" s="10">
        <f t="shared" si="2"/>
        <v>0</v>
      </c>
      <c r="C31" s="11">
        <f t="shared" si="3"/>
        <v>0</v>
      </c>
      <c r="D31" s="13"/>
      <c r="E31" s="13"/>
      <c r="F31" s="13"/>
      <c r="G31" s="13"/>
    </row>
    <row r="32" spans="1:7" ht="13.5">
      <c r="A32" s="13" t="s">
        <v>270</v>
      </c>
      <c r="B32" s="10">
        <f t="shared" si="2"/>
        <v>0.8</v>
      </c>
      <c r="C32" s="11">
        <f t="shared" si="3"/>
        <v>0.8</v>
      </c>
      <c r="D32" s="13"/>
      <c r="E32" s="13">
        <v>0.8</v>
      </c>
      <c r="F32" s="13"/>
      <c r="G32" s="13"/>
    </row>
    <row r="33" spans="1:7" ht="13.5">
      <c r="A33" s="13" t="s">
        <v>271</v>
      </c>
      <c r="B33" s="10">
        <f t="shared" si="2"/>
        <v>0</v>
      </c>
      <c r="C33" s="11">
        <f t="shared" si="3"/>
        <v>0</v>
      </c>
      <c r="D33" s="13"/>
      <c r="E33" s="13"/>
      <c r="F33" s="13"/>
      <c r="G33" s="13"/>
    </row>
    <row r="34" spans="1:7" ht="13.5">
      <c r="A34" s="13" t="s">
        <v>272</v>
      </c>
      <c r="B34" s="10">
        <f t="shared" si="2"/>
        <v>0</v>
      </c>
      <c r="C34" s="11">
        <f t="shared" si="3"/>
        <v>0</v>
      </c>
      <c r="D34" s="13"/>
      <c r="E34" s="13"/>
      <c r="F34" s="13"/>
      <c r="G34" s="13"/>
    </row>
    <row r="35" spans="1:7" ht="13.5">
      <c r="A35" s="13" t="s">
        <v>273</v>
      </c>
      <c r="B35" s="10">
        <f t="shared" si="2"/>
        <v>0</v>
      </c>
      <c r="C35" s="11">
        <f t="shared" si="3"/>
        <v>0</v>
      </c>
      <c r="D35" s="13"/>
      <c r="E35" s="13"/>
      <c r="F35" s="13"/>
      <c r="G35" s="13"/>
    </row>
    <row r="36" spans="1:7" ht="13.5">
      <c r="A36" s="13" t="s">
        <v>274</v>
      </c>
      <c r="B36" s="10">
        <f t="shared" si="2"/>
        <v>0</v>
      </c>
      <c r="C36" s="11">
        <f t="shared" si="3"/>
        <v>0</v>
      </c>
      <c r="D36" s="13"/>
      <c r="E36" s="13"/>
      <c r="F36" s="13"/>
      <c r="G36" s="13"/>
    </row>
    <row r="37" spans="1:7" ht="13.5">
      <c r="A37" s="13" t="s">
        <v>275</v>
      </c>
      <c r="B37" s="10">
        <f t="shared" si="2"/>
        <v>0</v>
      </c>
      <c r="C37" s="11">
        <f t="shared" si="3"/>
        <v>0</v>
      </c>
      <c r="D37" s="13"/>
      <c r="E37" s="13"/>
      <c r="F37" s="13"/>
      <c r="G37" s="13"/>
    </row>
    <row r="38" spans="1:7" ht="13.5">
      <c r="A38" s="13" t="s">
        <v>276</v>
      </c>
      <c r="B38" s="10">
        <f t="shared" si="2"/>
        <v>0</v>
      </c>
      <c r="C38" s="11">
        <f t="shared" si="3"/>
        <v>0</v>
      </c>
      <c r="D38" s="13"/>
      <c r="E38" s="13"/>
      <c r="F38" s="13"/>
      <c r="G38" s="13"/>
    </row>
    <row r="39" spans="1:7" ht="13.5">
      <c r="A39" s="13" t="s">
        <v>277</v>
      </c>
      <c r="B39" s="10">
        <f t="shared" si="2"/>
        <v>0</v>
      </c>
      <c r="C39" s="11">
        <f t="shared" si="3"/>
        <v>0</v>
      </c>
      <c r="D39" s="13"/>
      <c r="E39" s="13"/>
      <c r="F39" s="13"/>
      <c r="G39" s="13"/>
    </row>
    <row r="40" spans="1:7" ht="13.5">
      <c r="A40" s="13" t="s">
        <v>278</v>
      </c>
      <c r="B40" s="10">
        <f t="shared" si="2"/>
        <v>0</v>
      </c>
      <c r="C40" s="11">
        <f t="shared" si="3"/>
        <v>0</v>
      </c>
      <c r="D40" s="13"/>
      <c r="E40" s="13"/>
      <c r="F40" s="13"/>
      <c r="G40" s="13"/>
    </row>
    <row r="41" spans="1:7" ht="13.5">
      <c r="A41" s="13" t="s">
        <v>279</v>
      </c>
      <c r="B41" s="10">
        <f t="shared" si="2"/>
        <v>0</v>
      </c>
      <c r="C41" s="11">
        <f t="shared" si="3"/>
        <v>0</v>
      </c>
      <c r="D41" s="13"/>
      <c r="E41" s="13"/>
      <c r="F41" s="13"/>
      <c r="G41" s="13"/>
    </row>
    <row r="42" spans="1:7" ht="13.5">
      <c r="A42" s="13" t="s">
        <v>280</v>
      </c>
      <c r="B42" s="10">
        <f t="shared" si="2"/>
        <v>0</v>
      </c>
      <c r="C42" s="11">
        <f t="shared" si="3"/>
        <v>0</v>
      </c>
      <c r="D42" s="13"/>
      <c r="E42" s="13"/>
      <c r="F42" s="13"/>
      <c r="G42" s="13"/>
    </row>
    <row r="43" spans="1:7" ht="13.5">
      <c r="A43" s="13" t="s">
        <v>281</v>
      </c>
      <c r="B43" s="10">
        <f t="shared" si="2"/>
        <v>0</v>
      </c>
      <c r="C43" s="11">
        <f t="shared" si="3"/>
        <v>0</v>
      </c>
      <c r="D43" s="13"/>
      <c r="E43" s="13"/>
      <c r="F43" s="13"/>
      <c r="G43" s="13"/>
    </row>
    <row r="44" spans="1:8" ht="13.5">
      <c r="A44" s="11" t="s">
        <v>194</v>
      </c>
      <c r="B44" s="10">
        <f t="shared" si="2"/>
        <v>48</v>
      </c>
      <c r="C44" s="11">
        <f t="shared" si="3"/>
        <v>48</v>
      </c>
      <c r="D44" s="11">
        <v>48</v>
      </c>
      <c r="E44" s="11"/>
      <c r="F44" s="11"/>
      <c r="G44" s="11"/>
      <c r="H44" s="12"/>
    </row>
    <row r="45" spans="1:7" ht="13.5">
      <c r="A45" s="13" t="s">
        <v>282</v>
      </c>
      <c r="B45" s="10">
        <f t="shared" si="2"/>
        <v>0</v>
      </c>
      <c r="C45" s="11">
        <f t="shared" si="3"/>
        <v>0</v>
      </c>
      <c r="D45" s="13"/>
      <c r="E45" s="13"/>
      <c r="F45" s="13"/>
      <c r="G45" s="13"/>
    </row>
    <row r="46" spans="1:7" ht="13.5">
      <c r="A46" s="13" t="s">
        <v>283</v>
      </c>
      <c r="B46" s="10">
        <f t="shared" si="2"/>
        <v>10</v>
      </c>
      <c r="C46" s="11">
        <f t="shared" si="3"/>
        <v>10</v>
      </c>
      <c r="D46" s="13">
        <v>10</v>
      </c>
      <c r="E46" s="13"/>
      <c r="F46" s="13"/>
      <c r="G46" s="13"/>
    </row>
    <row r="47" spans="1:7" ht="13.5">
      <c r="A47" s="13" t="s">
        <v>284</v>
      </c>
      <c r="B47" s="10">
        <f t="shared" si="2"/>
        <v>0</v>
      </c>
      <c r="C47" s="11">
        <f t="shared" si="3"/>
        <v>0</v>
      </c>
      <c r="D47" s="13"/>
      <c r="E47" s="13"/>
      <c r="F47" s="13"/>
      <c r="G47" s="13"/>
    </row>
    <row r="48" spans="1:7" ht="13.5">
      <c r="A48" s="13" t="s">
        <v>285</v>
      </c>
      <c r="B48" s="10">
        <f t="shared" si="2"/>
        <v>0</v>
      </c>
      <c r="C48" s="11">
        <f t="shared" si="3"/>
        <v>0</v>
      </c>
      <c r="D48" s="13"/>
      <c r="E48" s="13"/>
      <c r="F48" s="13"/>
      <c r="G48" s="13"/>
    </row>
    <row r="49" spans="1:7" ht="13.5">
      <c r="A49" s="13" t="s">
        <v>286</v>
      </c>
      <c r="B49" s="10">
        <f t="shared" si="2"/>
        <v>0</v>
      </c>
      <c r="C49" s="11">
        <f t="shared" si="3"/>
        <v>0</v>
      </c>
      <c r="D49" s="13"/>
      <c r="E49" s="13"/>
      <c r="F49" s="13"/>
      <c r="G49" s="13"/>
    </row>
    <row r="50" spans="1:7" ht="13.5">
      <c r="A50" s="13" t="s">
        <v>287</v>
      </c>
      <c r="B50" s="10">
        <f t="shared" si="2"/>
        <v>0</v>
      </c>
      <c r="C50" s="11">
        <f t="shared" si="3"/>
        <v>0</v>
      </c>
      <c r="D50" s="13"/>
      <c r="E50" s="13"/>
      <c r="F50" s="13"/>
      <c r="G50" s="13"/>
    </row>
    <row r="51" spans="1:7" ht="13.5">
      <c r="A51" s="13" t="s">
        <v>288</v>
      </c>
      <c r="B51" s="10">
        <f t="shared" si="2"/>
        <v>0</v>
      </c>
      <c r="C51" s="11">
        <f t="shared" si="3"/>
        <v>0</v>
      </c>
      <c r="D51" s="13"/>
      <c r="E51" s="13"/>
      <c r="F51" s="13"/>
      <c r="G51" s="13"/>
    </row>
    <row r="52" spans="1:7" ht="13.5">
      <c r="A52" s="13" t="s">
        <v>289</v>
      </c>
      <c r="B52" s="10">
        <f t="shared" si="2"/>
        <v>0</v>
      </c>
      <c r="C52" s="11">
        <f t="shared" si="3"/>
        <v>0</v>
      </c>
      <c r="D52" s="13"/>
      <c r="E52" s="13"/>
      <c r="F52" s="13"/>
      <c r="G52" s="13"/>
    </row>
    <row r="53" spans="1:7" ht="13.5">
      <c r="A53" s="13" t="s">
        <v>290</v>
      </c>
      <c r="B53" s="10">
        <f t="shared" si="2"/>
        <v>0</v>
      </c>
      <c r="C53" s="11">
        <f t="shared" si="3"/>
        <v>0</v>
      </c>
      <c r="D53" s="13"/>
      <c r="E53" s="13"/>
      <c r="F53" s="13"/>
      <c r="G53" s="13"/>
    </row>
    <row r="54" spans="1:7" ht="13.5">
      <c r="A54" s="13" t="s">
        <v>291</v>
      </c>
      <c r="B54" s="10">
        <f t="shared" si="2"/>
        <v>0</v>
      </c>
      <c r="C54" s="11">
        <f t="shared" si="3"/>
        <v>0</v>
      </c>
      <c r="D54" s="13"/>
      <c r="E54" s="13"/>
      <c r="F54" s="13"/>
      <c r="G54" s="13"/>
    </row>
    <row r="55" spans="1:7" ht="13.5">
      <c r="A55" s="13" t="s">
        <v>292</v>
      </c>
      <c r="B55" s="10">
        <f t="shared" si="2"/>
        <v>38</v>
      </c>
      <c r="C55" s="11">
        <f t="shared" si="3"/>
        <v>38</v>
      </c>
      <c r="D55" s="13">
        <v>38</v>
      </c>
      <c r="E55" s="13"/>
      <c r="F55" s="13"/>
      <c r="G55" s="13"/>
    </row>
    <row r="56" spans="1:7" ht="13.5">
      <c r="A56" s="13" t="s">
        <v>293</v>
      </c>
      <c r="B56" s="10">
        <f t="shared" si="2"/>
        <v>0</v>
      </c>
      <c r="C56" s="11">
        <f t="shared" si="3"/>
        <v>0</v>
      </c>
      <c r="D56" s="13"/>
      <c r="E56" s="13"/>
      <c r="F56" s="13"/>
      <c r="G56" s="13"/>
    </row>
    <row r="57" spans="1:7" ht="13.5">
      <c r="A57" s="13" t="s">
        <v>294</v>
      </c>
      <c r="B57" s="10">
        <f t="shared" si="2"/>
        <v>0</v>
      </c>
      <c r="C57" s="11">
        <f t="shared" si="3"/>
        <v>0</v>
      </c>
      <c r="D57" s="13"/>
      <c r="E57" s="13"/>
      <c r="F57" s="13"/>
      <c r="G57" s="13"/>
    </row>
    <row r="58" spans="1:7" ht="13.5">
      <c r="A58" s="13" t="s">
        <v>295</v>
      </c>
      <c r="B58" s="10">
        <f t="shared" si="2"/>
        <v>0</v>
      </c>
      <c r="C58" s="11">
        <f t="shared" si="3"/>
        <v>0</v>
      </c>
      <c r="D58" s="13"/>
      <c r="E58" s="13"/>
      <c r="F58" s="13"/>
      <c r="G58" s="13"/>
    </row>
    <row r="59" spans="1:7" ht="13.5">
      <c r="A59" s="13" t="s">
        <v>296</v>
      </c>
      <c r="B59" s="10">
        <f t="shared" si="2"/>
        <v>0</v>
      </c>
      <c r="C59" s="11">
        <f t="shared" si="3"/>
        <v>0</v>
      </c>
      <c r="D59" s="13"/>
      <c r="E59" s="13"/>
      <c r="F59" s="13"/>
      <c r="G59" s="13"/>
    </row>
    <row r="60" spans="1:7" ht="13.5">
      <c r="A60" s="13" t="s">
        <v>297</v>
      </c>
      <c r="B60" s="10">
        <f t="shared" si="2"/>
        <v>0</v>
      </c>
      <c r="C60" s="11">
        <f t="shared" si="3"/>
        <v>0</v>
      </c>
      <c r="D60" s="13"/>
      <c r="E60" s="13"/>
      <c r="F60" s="13"/>
      <c r="G60" s="13"/>
    </row>
    <row r="61" spans="1:8" ht="13.5">
      <c r="A61" s="11" t="s">
        <v>298</v>
      </c>
      <c r="B61" s="10">
        <f t="shared" si="2"/>
        <v>35</v>
      </c>
      <c r="C61" s="11">
        <f t="shared" si="3"/>
        <v>35</v>
      </c>
      <c r="D61" s="11"/>
      <c r="E61" s="11">
        <v>35</v>
      </c>
      <c r="F61" s="11"/>
      <c r="G61" s="11"/>
      <c r="H61" s="12"/>
    </row>
    <row r="62" spans="1:7" ht="13.5">
      <c r="A62" s="13" t="s">
        <v>299</v>
      </c>
      <c r="B62" s="10">
        <f t="shared" si="2"/>
        <v>0</v>
      </c>
      <c r="C62" s="11">
        <f t="shared" si="3"/>
        <v>0</v>
      </c>
      <c r="D62" s="13"/>
      <c r="E62" s="13"/>
      <c r="F62" s="13"/>
      <c r="G62" s="13"/>
    </row>
    <row r="63" spans="1:7" ht="13.5">
      <c r="A63" s="13" t="s">
        <v>300</v>
      </c>
      <c r="B63" s="10">
        <f t="shared" si="2"/>
        <v>25</v>
      </c>
      <c r="C63" s="11">
        <f t="shared" si="3"/>
        <v>25</v>
      </c>
      <c r="D63" s="13"/>
      <c r="E63" s="13">
        <v>25</v>
      </c>
      <c r="F63" s="13"/>
      <c r="G63" s="13"/>
    </row>
    <row r="64" spans="1:7" ht="13.5">
      <c r="A64" s="13" t="s">
        <v>301</v>
      </c>
      <c r="B64" s="10">
        <f t="shared" si="2"/>
        <v>0</v>
      </c>
      <c r="C64" s="11">
        <f t="shared" si="3"/>
        <v>0</v>
      </c>
      <c r="D64" s="13"/>
      <c r="E64" s="13"/>
      <c r="F64" s="13"/>
      <c r="G64" s="13"/>
    </row>
    <row r="65" spans="1:7" ht="13.5">
      <c r="A65" s="13" t="s">
        <v>302</v>
      </c>
      <c r="B65" s="10">
        <f t="shared" si="2"/>
        <v>10</v>
      </c>
      <c r="C65" s="11">
        <f t="shared" si="3"/>
        <v>10</v>
      </c>
      <c r="D65" s="13"/>
      <c r="E65" s="13">
        <v>10</v>
      </c>
      <c r="F65" s="13"/>
      <c r="G65" s="13"/>
    </row>
    <row r="66" spans="1:8" ht="13.5">
      <c r="A66" s="11" t="s">
        <v>303</v>
      </c>
      <c r="B66" s="10">
        <f t="shared" si="2"/>
        <v>0</v>
      </c>
      <c r="C66" s="11">
        <f t="shared" si="3"/>
        <v>0</v>
      </c>
      <c r="D66" s="11"/>
      <c r="E66" s="11"/>
      <c r="F66" s="11"/>
      <c r="G66" s="11"/>
      <c r="H66" s="12"/>
    </row>
    <row r="67" spans="1:7" ht="13.5">
      <c r="A67" s="13" t="s">
        <v>304</v>
      </c>
      <c r="B67" s="10">
        <f t="shared" si="2"/>
        <v>0</v>
      </c>
      <c r="C67" s="11">
        <f t="shared" si="3"/>
        <v>0</v>
      </c>
      <c r="D67" s="13"/>
      <c r="E67" s="13"/>
      <c r="F67" s="13"/>
      <c r="G67" s="13"/>
    </row>
    <row r="68" spans="1:7" ht="13.5">
      <c r="A68" s="13" t="s">
        <v>305</v>
      </c>
      <c r="B68" s="10">
        <f t="shared" si="2"/>
        <v>0</v>
      </c>
      <c r="C68" s="11">
        <f t="shared" si="3"/>
        <v>0</v>
      </c>
      <c r="D68" s="13"/>
      <c r="E68" s="13"/>
      <c r="F68" s="13"/>
      <c r="G68" s="13"/>
    </row>
    <row r="69" spans="1:8" ht="13.5">
      <c r="A69" s="11" t="s">
        <v>306</v>
      </c>
      <c r="B69" s="10">
        <f t="shared" si="2"/>
        <v>0</v>
      </c>
      <c r="C69" s="11">
        <f t="shared" si="3"/>
        <v>0</v>
      </c>
      <c r="D69" s="11"/>
      <c r="E69" s="11"/>
      <c r="F69" s="11"/>
      <c r="G69" s="11"/>
      <c r="H69" s="12"/>
    </row>
    <row r="70" spans="1:7" ht="13.5">
      <c r="A70" s="13" t="s">
        <v>307</v>
      </c>
      <c r="B70" s="10">
        <f t="shared" si="2"/>
        <v>0</v>
      </c>
      <c r="C70" s="11">
        <f t="shared" si="3"/>
        <v>0</v>
      </c>
      <c r="D70" s="13"/>
      <c r="E70" s="13"/>
      <c r="F70" s="13"/>
      <c r="G70" s="13"/>
    </row>
    <row r="71" spans="1:7" ht="13.5">
      <c r="A71" s="13" t="s">
        <v>308</v>
      </c>
      <c r="B71" s="10">
        <f t="shared" si="2"/>
        <v>0</v>
      </c>
      <c r="C71" s="11">
        <f t="shared" si="3"/>
        <v>0</v>
      </c>
      <c r="D71" s="13"/>
      <c r="E71" s="13"/>
      <c r="F71" s="13"/>
      <c r="G71" s="13"/>
    </row>
    <row r="72" spans="1:8" ht="13.5">
      <c r="A72" s="11" t="s">
        <v>309</v>
      </c>
      <c r="B72" s="10">
        <f t="shared" si="2"/>
        <v>0</v>
      </c>
      <c r="C72" s="11">
        <f t="shared" si="3"/>
        <v>0</v>
      </c>
      <c r="D72" s="11"/>
      <c r="E72" s="11"/>
      <c r="F72" s="11"/>
      <c r="G72" s="11"/>
      <c r="H72" s="12"/>
    </row>
    <row r="73" spans="1:7" ht="13.5">
      <c r="A73" s="13" t="s">
        <v>310</v>
      </c>
      <c r="B73" s="10">
        <f t="shared" si="2"/>
        <v>0</v>
      </c>
      <c r="C73" s="11">
        <f t="shared" si="3"/>
        <v>0</v>
      </c>
      <c r="D73" s="13"/>
      <c r="E73" s="13"/>
      <c r="F73" s="13"/>
      <c r="G73" s="13"/>
    </row>
    <row r="74" spans="1:7" ht="13.5">
      <c r="A74" s="13" t="s">
        <v>311</v>
      </c>
      <c r="B74" s="10">
        <f t="shared" si="2"/>
        <v>0</v>
      </c>
      <c r="C74" s="11">
        <f t="shared" si="3"/>
        <v>0</v>
      </c>
      <c r="D74" s="13"/>
      <c r="E74" s="13"/>
      <c r="F74" s="13"/>
      <c r="G74" s="13"/>
    </row>
    <row r="75" spans="1:7" ht="13.5">
      <c r="A75" s="13" t="s">
        <v>312</v>
      </c>
      <c r="B75" s="10">
        <f t="shared" si="2"/>
        <v>0</v>
      </c>
      <c r="C75" s="11">
        <f t="shared" si="3"/>
        <v>0</v>
      </c>
      <c r="D75" s="13"/>
      <c r="E75" s="13"/>
      <c r="F75" s="13"/>
      <c r="G75" s="13"/>
    </row>
    <row r="76" spans="1:7" ht="13.5">
      <c r="A76" s="13" t="s">
        <v>313</v>
      </c>
      <c r="B76" s="10">
        <f t="shared" si="2"/>
        <v>0</v>
      </c>
      <c r="C76" s="11">
        <f t="shared" si="3"/>
        <v>0</v>
      </c>
      <c r="D76" s="13"/>
      <c r="E76" s="13"/>
      <c r="F76" s="13"/>
      <c r="G76" s="13"/>
    </row>
    <row r="77" spans="1:7" ht="13.5">
      <c r="A77" s="13" t="s">
        <v>314</v>
      </c>
      <c r="B77" s="10">
        <f t="shared" si="2"/>
        <v>0</v>
      </c>
      <c r="C77" s="11">
        <f t="shared" si="3"/>
        <v>0</v>
      </c>
      <c r="D77" s="13"/>
      <c r="E77" s="13"/>
      <c r="F77" s="13"/>
      <c r="G77" s="13"/>
    </row>
    <row r="78" spans="1:7" ht="13.5">
      <c r="A78" s="13" t="s">
        <v>315</v>
      </c>
      <c r="B78" s="10">
        <f t="shared" si="2"/>
        <v>0</v>
      </c>
      <c r="C78" s="11">
        <f t="shared" si="3"/>
        <v>0</v>
      </c>
      <c r="D78" s="13"/>
      <c r="E78" s="13"/>
      <c r="F78" s="13"/>
      <c r="G78" s="13"/>
    </row>
    <row r="79" spans="1:7" ht="13.5">
      <c r="A79" s="13" t="s">
        <v>316</v>
      </c>
      <c r="B79" s="10">
        <f t="shared" si="2"/>
        <v>0</v>
      </c>
      <c r="C79" s="11">
        <f t="shared" si="3"/>
        <v>0</v>
      </c>
      <c r="D79" s="13"/>
      <c r="E79" s="13"/>
      <c r="F79" s="13"/>
      <c r="G79" s="13"/>
    </row>
    <row r="80" spans="1:7" ht="13.5">
      <c r="A80" s="13" t="s">
        <v>317</v>
      </c>
      <c r="B80" s="10">
        <f t="shared" si="2"/>
        <v>0</v>
      </c>
      <c r="C80" s="11">
        <f t="shared" si="3"/>
        <v>0</v>
      </c>
      <c r="D80" s="13"/>
      <c r="E80" s="13"/>
      <c r="F80" s="13"/>
      <c r="G80" s="13"/>
    </row>
    <row r="81" spans="1:7" ht="13.5">
      <c r="A81" s="13" t="s">
        <v>318</v>
      </c>
      <c r="B81" s="10">
        <f aca="true" t="shared" si="4" ref="B81:B106">C81+G81</f>
        <v>0</v>
      </c>
      <c r="C81" s="11">
        <f aca="true" t="shared" si="5" ref="C81:C105">D81+E81+F81</f>
        <v>0</v>
      </c>
      <c r="D81" s="13"/>
      <c r="E81" s="13"/>
      <c r="F81" s="13"/>
      <c r="G81" s="13"/>
    </row>
    <row r="82" spans="1:7" ht="13.5">
      <c r="A82" s="13" t="s">
        <v>319</v>
      </c>
      <c r="B82" s="10">
        <f t="shared" si="4"/>
        <v>0</v>
      </c>
      <c r="C82" s="11">
        <f t="shared" si="5"/>
        <v>0</v>
      </c>
      <c r="D82" s="13"/>
      <c r="E82" s="13"/>
      <c r="F82" s="13"/>
      <c r="G82" s="13"/>
    </row>
    <row r="83" spans="1:8" ht="13.5">
      <c r="A83" s="11" t="s">
        <v>320</v>
      </c>
      <c r="B83" s="10">
        <f t="shared" si="4"/>
        <v>0</v>
      </c>
      <c r="C83" s="11">
        <f t="shared" si="5"/>
        <v>0</v>
      </c>
      <c r="D83" s="11"/>
      <c r="E83" s="11"/>
      <c r="F83" s="11"/>
      <c r="G83" s="11"/>
      <c r="H83" s="12"/>
    </row>
    <row r="84" spans="1:7" ht="13.5">
      <c r="A84" s="13" t="s">
        <v>310</v>
      </c>
      <c r="B84" s="10">
        <f t="shared" si="4"/>
        <v>0</v>
      </c>
      <c r="C84" s="11">
        <f t="shared" si="5"/>
        <v>0</v>
      </c>
      <c r="D84" s="13"/>
      <c r="E84" s="13"/>
      <c r="F84" s="13"/>
      <c r="G84" s="13"/>
    </row>
    <row r="85" spans="1:7" ht="13.5">
      <c r="A85" s="13" t="s">
        <v>311</v>
      </c>
      <c r="B85" s="10">
        <f t="shared" si="4"/>
        <v>0</v>
      </c>
      <c r="C85" s="11">
        <f t="shared" si="5"/>
        <v>0</v>
      </c>
      <c r="D85" s="13"/>
      <c r="E85" s="13"/>
      <c r="F85" s="13"/>
      <c r="G85" s="13"/>
    </row>
    <row r="86" spans="1:7" ht="13.5">
      <c r="A86" s="13" t="s">
        <v>312</v>
      </c>
      <c r="B86" s="10">
        <f t="shared" si="4"/>
        <v>0</v>
      </c>
      <c r="C86" s="11">
        <f t="shared" si="5"/>
        <v>0</v>
      </c>
      <c r="D86" s="13"/>
      <c r="E86" s="13"/>
      <c r="F86" s="13"/>
      <c r="G86" s="13"/>
    </row>
    <row r="87" spans="1:7" ht="13.5">
      <c r="A87" s="13" t="s">
        <v>313</v>
      </c>
      <c r="B87" s="10">
        <f t="shared" si="4"/>
        <v>0</v>
      </c>
      <c r="C87" s="11">
        <f t="shared" si="5"/>
        <v>0</v>
      </c>
      <c r="D87" s="13"/>
      <c r="E87" s="13"/>
      <c r="F87" s="13"/>
      <c r="G87" s="13"/>
    </row>
    <row r="88" spans="1:7" ht="13.5">
      <c r="A88" s="13" t="s">
        <v>314</v>
      </c>
      <c r="B88" s="10">
        <f t="shared" si="4"/>
        <v>0</v>
      </c>
      <c r="C88" s="11">
        <f t="shared" si="5"/>
        <v>0</v>
      </c>
      <c r="D88" s="13"/>
      <c r="E88" s="13"/>
      <c r="F88" s="13"/>
      <c r="G88" s="13"/>
    </row>
    <row r="89" spans="1:7" ht="13.5">
      <c r="A89" s="13" t="s">
        <v>315</v>
      </c>
      <c r="B89" s="10">
        <f t="shared" si="4"/>
        <v>0</v>
      </c>
      <c r="C89" s="11">
        <f t="shared" si="5"/>
        <v>0</v>
      </c>
      <c r="D89" s="13"/>
      <c r="E89" s="13"/>
      <c r="F89" s="13"/>
      <c r="G89" s="13"/>
    </row>
    <row r="90" spans="1:7" ht="13.5">
      <c r="A90" s="13" t="s">
        <v>316</v>
      </c>
      <c r="B90" s="10">
        <f t="shared" si="4"/>
        <v>0</v>
      </c>
      <c r="C90" s="11">
        <f t="shared" si="5"/>
        <v>0</v>
      </c>
      <c r="D90" s="13"/>
      <c r="E90" s="13"/>
      <c r="F90" s="13"/>
      <c r="G90" s="13"/>
    </row>
    <row r="91" spans="1:7" ht="13.5">
      <c r="A91" s="13" t="s">
        <v>321</v>
      </c>
      <c r="B91" s="10">
        <f t="shared" si="4"/>
        <v>0</v>
      </c>
      <c r="C91" s="11">
        <f t="shared" si="5"/>
        <v>0</v>
      </c>
      <c r="D91" s="13"/>
      <c r="E91" s="13"/>
      <c r="F91" s="13"/>
      <c r="G91" s="13"/>
    </row>
    <row r="92" spans="1:7" ht="13.5">
      <c r="A92" s="13" t="s">
        <v>322</v>
      </c>
      <c r="B92" s="10">
        <f t="shared" si="4"/>
        <v>0</v>
      </c>
      <c r="C92" s="11">
        <f t="shared" si="5"/>
        <v>0</v>
      </c>
      <c r="D92" s="13"/>
      <c r="E92" s="13"/>
      <c r="F92" s="13"/>
      <c r="G92" s="13"/>
    </row>
    <row r="93" spans="1:7" ht="13.5">
      <c r="A93" s="13" t="s">
        <v>323</v>
      </c>
      <c r="B93" s="10">
        <f t="shared" si="4"/>
        <v>0</v>
      </c>
      <c r="C93" s="11">
        <f t="shared" si="5"/>
        <v>0</v>
      </c>
      <c r="D93" s="13"/>
      <c r="E93" s="13"/>
      <c r="F93" s="13"/>
      <c r="G93" s="13"/>
    </row>
    <row r="94" spans="1:7" ht="13.5">
      <c r="A94" s="13" t="s">
        <v>324</v>
      </c>
      <c r="B94" s="10">
        <f t="shared" si="4"/>
        <v>0</v>
      </c>
      <c r="C94" s="11">
        <f t="shared" si="5"/>
        <v>0</v>
      </c>
      <c r="D94" s="13"/>
      <c r="E94" s="13"/>
      <c r="F94" s="13"/>
      <c r="G94" s="13"/>
    </row>
    <row r="95" spans="1:7" ht="13.5">
      <c r="A95" s="13" t="s">
        <v>317</v>
      </c>
      <c r="B95" s="10">
        <f t="shared" si="4"/>
        <v>0</v>
      </c>
      <c r="C95" s="11">
        <f t="shared" si="5"/>
        <v>0</v>
      </c>
      <c r="D95" s="13"/>
      <c r="E95" s="13"/>
      <c r="F95" s="13"/>
      <c r="G95" s="13"/>
    </row>
    <row r="96" spans="1:7" ht="13.5">
      <c r="A96" s="13" t="s">
        <v>318</v>
      </c>
      <c r="B96" s="10">
        <f t="shared" si="4"/>
        <v>0</v>
      </c>
      <c r="C96" s="11">
        <f t="shared" si="5"/>
        <v>0</v>
      </c>
      <c r="D96" s="13"/>
      <c r="E96" s="13"/>
      <c r="F96" s="13"/>
      <c r="G96" s="13"/>
    </row>
    <row r="97" spans="1:7" ht="13.5">
      <c r="A97" s="13" t="s">
        <v>325</v>
      </c>
      <c r="B97" s="10">
        <f t="shared" si="4"/>
        <v>0</v>
      </c>
      <c r="C97" s="11">
        <f t="shared" si="5"/>
        <v>0</v>
      </c>
      <c r="D97" s="13"/>
      <c r="E97" s="13"/>
      <c r="F97" s="13"/>
      <c r="G97" s="13"/>
    </row>
    <row r="98" spans="1:7" ht="13.5">
      <c r="A98" s="13" t="s">
        <v>326</v>
      </c>
      <c r="B98" s="10">
        <f t="shared" si="4"/>
        <v>0</v>
      </c>
      <c r="C98" s="11">
        <f t="shared" si="5"/>
        <v>0</v>
      </c>
      <c r="D98" s="13"/>
      <c r="E98" s="13"/>
      <c r="F98" s="13"/>
      <c r="G98" s="13"/>
    </row>
    <row r="99" spans="1:8" ht="13.5">
      <c r="A99" s="11" t="s">
        <v>327</v>
      </c>
      <c r="B99" s="10">
        <f t="shared" si="4"/>
        <v>0</v>
      </c>
      <c r="C99" s="11">
        <f t="shared" si="5"/>
        <v>0</v>
      </c>
      <c r="D99" s="11"/>
      <c r="E99" s="11"/>
      <c r="F99" s="11"/>
      <c r="G99" s="11"/>
      <c r="H99" s="12"/>
    </row>
    <row r="100" spans="1:7" ht="13.5">
      <c r="A100" s="13" t="s">
        <v>328</v>
      </c>
      <c r="B100" s="10">
        <f t="shared" si="4"/>
        <v>0</v>
      </c>
      <c r="C100" s="11">
        <f t="shared" si="5"/>
        <v>0</v>
      </c>
      <c r="D100" s="13"/>
      <c r="E100" s="13"/>
      <c r="F100" s="13"/>
      <c r="G100" s="13"/>
    </row>
    <row r="101" spans="1:7" ht="13.5">
      <c r="A101" s="13" t="s">
        <v>329</v>
      </c>
      <c r="B101" s="10">
        <f t="shared" si="4"/>
        <v>0</v>
      </c>
      <c r="C101" s="11">
        <f t="shared" si="5"/>
        <v>0</v>
      </c>
      <c r="D101" s="13"/>
      <c r="E101" s="13"/>
      <c r="F101" s="13"/>
      <c r="G101" s="13"/>
    </row>
    <row r="102" spans="1:7" ht="13.5">
      <c r="A102" s="13" t="s">
        <v>330</v>
      </c>
      <c r="B102" s="10">
        <f t="shared" si="4"/>
        <v>0</v>
      </c>
      <c r="C102" s="11">
        <f t="shared" si="5"/>
        <v>0</v>
      </c>
      <c r="D102" s="13"/>
      <c r="E102" s="13"/>
      <c r="F102" s="13"/>
      <c r="G102" s="13"/>
    </row>
    <row r="103" spans="1:7" ht="13.5">
      <c r="A103" s="13" t="s">
        <v>331</v>
      </c>
      <c r="B103" s="10">
        <f t="shared" si="4"/>
        <v>0</v>
      </c>
      <c r="C103" s="11">
        <f t="shared" si="5"/>
        <v>0</v>
      </c>
      <c r="D103" s="13"/>
      <c r="E103" s="13"/>
      <c r="F103" s="13"/>
      <c r="G103" s="13"/>
    </row>
    <row r="104" spans="1:7" ht="13.5">
      <c r="A104" s="13" t="s">
        <v>332</v>
      </c>
      <c r="B104" s="10">
        <f t="shared" si="4"/>
        <v>0</v>
      </c>
      <c r="C104" s="11">
        <f t="shared" si="5"/>
        <v>0</v>
      </c>
      <c r="D104" s="13"/>
      <c r="E104" s="13"/>
      <c r="F104" s="13"/>
      <c r="G104" s="13"/>
    </row>
    <row r="105" spans="1:7" ht="13.5">
      <c r="A105" s="13" t="s">
        <v>333</v>
      </c>
      <c r="B105" s="10">
        <f t="shared" si="4"/>
        <v>0</v>
      </c>
      <c r="C105" s="11">
        <f t="shared" si="5"/>
        <v>0</v>
      </c>
      <c r="D105" s="13"/>
      <c r="E105" s="13"/>
      <c r="F105" s="13"/>
      <c r="G105" s="13"/>
    </row>
    <row r="106" spans="2:3" ht="13.5">
      <c r="B106" s="14">
        <f t="shared" si="4"/>
        <v>0</v>
      </c>
      <c r="C106" s="15"/>
    </row>
  </sheetData>
  <sheetProtection/>
  <mergeCells count="6">
    <mergeCell ref="A1:H1"/>
    <mergeCell ref="A2:F2"/>
    <mergeCell ref="C3:F3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3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2" t="s">
        <v>6</v>
      </c>
      <c r="C2" s="32"/>
    </row>
    <row r="3" ht="24.75" customHeight="1">
      <c r="B3" s="135"/>
    </row>
    <row r="4" spans="2:3" s="134" customFormat="1" ht="41.25" customHeight="1">
      <c r="B4" s="136" t="s">
        <v>7</v>
      </c>
      <c r="C4" s="137" t="s">
        <v>8</v>
      </c>
    </row>
    <row r="5" spans="2:3" s="134" customFormat="1" ht="41.25" customHeight="1">
      <c r="B5" s="138" t="s">
        <v>9</v>
      </c>
      <c r="C5" s="139"/>
    </row>
    <row r="6" spans="2:3" s="134" customFormat="1" ht="41.25" customHeight="1">
      <c r="B6" s="138" t="s">
        <v>10</v>
      </c>
      <c r="C6" s="140" t="s">
        <v>11</v>
      </c>
    </row>
    <row r="7" spans="2:3" s="134" customFormat="1" ht="41.25" customHeight="1">
      <c r="B7" s="138" t="s">
        <v>12</v>
      </c>
      <c r="C7" s="140" t="s">
        <v>13</v>
      </c>
    </row>
    <row r="8" s="134" customFormat="1" ht="41.25" customHeight="1">
      <c r="B8" s="138" t="s">
        <v>14</v>
      </c>
    </row>
    <row r="9" spans="2:3" s="134" customFormat="1" ht="41.25" customHeight="1">
      <c r="B9" s="138" t="s">
        <v>15</v>
      </c>
      <c r="C9" s="140" t="s">
        <v>16</v>
      </c>
    </row>
    <row r="10" spans="2:3" s="134" customFormat="1" ht="41.25" customHeight="1">
      <c r="B10" s="138" t="s">
        <v>17</v>
      </c>
      <c r="C10" s="140" t="s">
        <v>18</v>
      </c>
    </row>
    <row r="11" spans="2:3" s="134" customFormat="1" ht="41.25" customHeight="1">
      <c r="B11" s="138" t="s">
        <v>19</v>
      </c>
      <c r="C11" s="140" t="s">
        <v>20</v>
      </c>
    </row>
    <row r="12" spans="2:3" s="134" customFormat="1" ht="41.25" customHeight="1">
      <c r="B12" s="138" t="s">
        <v>21</v>
      </c>
      <c r="C12" s="139" t="s">
        <v>22</v>
      </c>
    </row>
    <row r="13" spans="2:3" s="134" customFormat="1" ht="41.25" customHeight="1">
      <c r="B13" s="138" t="s">
        <v>23</v>
      </c>
      <c r="C13" s="140"/>
    </row>
    <row r="14" spans="2:3" s="134" customFormat="1" ht="41.25" customHeight="1">
      <c r="B14" s="138" t="s">
        <v>24</v>
      </c>
      <c r="C14" s="140"/>
    </row>
    <row r="15" ht="24.75" customHeight="1">
      <c r="B15" s="16"/>
    </row>
    <row r="16" ht="24.75" customHeight="1">
      <c r="B16" s="16"/>
    </row>
    <row r="17" ht="24.75" customHeight="1">
      <c r="B17" s="16"/>
    </row>
    <row r="18" ht="24.75" customHeight="1">
      <c r="B18" s="16"/>
    </row>
    <row r="19" ht="24.75" customHeight="1">
      <c r="B19" s="16"/>
    </row>
    <row r="20" ht="24.75" customHeight="1">
      <c r="B20" s="16"/>
    </row>
    <row r="21" ht="24.75" customHeight="1">
      <c r="B21" s="16"/>
    </row>
    <row r="22" ht="24.75" customHeight="1">
      <c r="B22" s="16"/>
    </row>
    <row r="23" ht="24.75" customHeight="1">
      <c r="B23" s="16"/>
    </row>
    <row r="24" ht="24.75" customHeight="1">
      <c r="B24" s="16"/>
    </row>
    <row r="25" ht="24.75" customHeight="1">
      <c r="B25" s="16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2" width="29.7109375" style="16" customWidth="1"/>
    <col min="3" max="3" width="28.57421875" style="16" customWidth="1"/>
    <col min="4" max="4" width="22.421875" style="16" customWidth="1"/>
    <col min="5" max="5" width="31.28125" style="16" customWidth="1"/>
    <col min="6" max="100" width="9.140625" style="16" customWidth="1"/>
  </cols>
  <sheetData>
    <row r="1" spans="1:2" ht="19.5" customHeight="1">
      <c r="A1" s="30" t="s">
        <v>25</v>
      </c>
      <c r="B1" s="30"/>
    </row>
    <row r="2" spans="1:4" ht="19.5" customHeight="1">
      <c r="A2" s="32" t="s">
        <v>26</v>
      </c>
      <c r="B2" s="32"/>
      <c r="C2" s="32"/>
      <c r="D2" s="32"/>
    </row>
    <row r="3" spans="1:4" ht="19.5" customHeight="1">
      <c r="A3" s="116"/>
      <c r="B3" s="116"/>
      <c r="C3" s="43"/>
      <c r="D3" s="19" t="s">
        <v>27</v>
      </c>
    </row>
    <row r="4" spans="1:4" ht="19.5" customHeight="1">
      <c r="A4" s="117" t="s">
        <v>28</v>
      </c>
      <c r="B4" s="104"/>
      <c r="C4" s="57" t="s">
        <v>29</v>
      </c>
      <c r="D4" s="57"/>
    </row>
    <row r="5" spans="1:4" ht="19.5" customHeight="1">
      <c r="A5" s="118" t="s">
        <v>30</v>
      </c>
      <c r="B5" s="35" t="s">
        <v>31</v>
      </c>
      <c r="C5" s="57" t="s">
        <v>30</v>
      </c>
      <c r="D5" s="119" t="s">
        <v>31</v>
      </c>
    </row>
    <row r="6" spans="1:4" ht="19.5" customHeight="1">
      <c r="A6" s="120" t="s">
        <v>32</v>
      </c>
      <c r="B6" s="121">
        <v>304.1</v>
      </c>
      <c r="C6" s="122" t="s">
        <v>33</v>
      </c>
      <c r="D6" s="62"/>
    </row>
    <row r="7" spans="1:4" ht="19.5" customHeight="1">
      <c r="A7" s="120" t="s">
        <v>34</v>
      </c>
      <c r="B7" s="121"/>
      <c r="C7" s="68" t="s">
        <v>35</v>
      </c>
      <c r="D7" s="123"/>
    </row>
    <row r="8" spans="1:4" ht="19.5" customHeight="1">
      <c r="A8" s="120" t="s">
        <v>36</v>
      </c>
      <c r="B8" s="121"/>
      <c r="C8" s="68" t="s">
        <v>37</v>
      </c>
      <c r="D8" s="97"/>
    </row>
    <row r="9" spans="1:4" ht="19.5" customHeight="1">
      <c r="A9" s="120" t="s">
        <v>38</v>
      </c>
      <c r="B9" s="121"/>
      <c r="C9" s="68" t="s">
        <v>39</v>
      </c>
      <c r="D9" s="97"/>
    </row>
    <row r="10" spans="1:4" ht="19.5" customHeight="1">
      <c r="A10" s="120" t="s">
        <v>40</v>
      </c>
      <c r="B10" s="121"/>
      <c r="C10" s="68" t="s">
        <v>41</v>
      </c>
      <c r="D10" s="97"/>
    </row>
    <row r="11" spans="1:4" ht="19.5" customHeight="1">
      <c r="A11" s="120" t="s">
        <v>42</v>
      </c>
      <c r="B11" s="121"/>
      <c r="C11" s="68" t="s">
        <v>43</v>
      </c>
      <c r="D11" s="97"/>
    </row>
    <row r="12" spans="1:4" ht="19.5" customHeight="1">
      <c r="A12" s="120" t="s">
        <v>44</v>
      </c>
      <c r="B12" s="121"/>
      <c r="C12" s="68" t="s">
        <v>45</v>
      </c>
      <c r="D12" s="89"/>
    </row>
    <row r="13" spans="1:4" ht="19.5" customHeight="1">
      <c r="A13" s="120" t="s">
        <v>46</v>
      </c>
      <c r="B13" s="121"/>
      <c r="C13" s="68" t="s">
        <v>47</v>
      </c>
      <c r="D13" s="89">
        <v>10</v>
      </c>
    </row>
    <row r="14" spans="1:4" ht="19.5" customHeight="1">
      <c r="A14" s="120" t="s">
        <v>48</v>
      </c>
      <c r="B14" s="121"/>
      <c r="C14" s="68" t="s">
        <v>49</v>
      </c>
      <c r="D14" s="89"/>
    </row>
    <row r="15" spans="1:4" ht="19.5" customHeight="1">
      <c r="A15" s="120"/>
      <c r="B15" s="124"/>
      <c r="C15" s="68" t="s">
        <v>50</v>
      </c>
      <c r="D15" s="89"/>
    </row>
    <row r="16" spans="1:4" ht="19.5" customHeight="1">
      <c r="A16" s="120"/>
      <c r="B16" s="124"/>
      <c r="C16" s="68" t="s">
        <v>51</v>
      </c>
      <c r="D16" s="89"/>
    </row>
    <row r="17" spans="1:4" ht="19.5" customHeight="1">
      <c r="A17" s="120"/>
      <c r="B17" s="124"/>
      <c r="C17" s="68" t="s">
        <v>52</v>
      </c>
      <c r="D17" s="89"/>
    </row>
    <row r="18" spans="1:4" ht="19.5" customHeight="1">
      <c r="A18" s="120"/>
      <c r="B18" s="124"/>
      <c r="C18" s="68" t="s">
        <v>53</v>
      </c>
      <c r="D18" s="89"/>
    </row>
    <row r="19" spans="1:4" ht="19.5" customHeight="1">
      <c r="A19" s="120"/>
      <c r="B19" s="124"/>
      <c r="C19" s="68" t="s">
        <v>54</v>
      </c>
      <c r="D19" s="89"/>
    </row>
    <row r="20" spans="1:4" ht="19.5" customHeight="1">
      <c r="A20" s="120"/>
      <c r="B20" s="124"/>
      <c r="C20" s="68" t="s">
        <v>55</v>
      </c>
      <c r="D20" s="89"/>
    </row>
    <row r="21" spans="1:4" ht="19.5" customHeight="1">
      <c r="A21" s="120"/>
      <c r="B21" s="124"/>
      <c r="C21" s="68" t="s">
        <v>56</v>
      </c>
      <c r="D21" s="89"/>
    </row>
    <row r="22" spans="1:4" ht="19.5" customHeight="1">
      <c r="A22" s="120"/>
      <c r="B22" s="124"/>
      <c r="C22" s="68" t="s">
        <v>57</v>
      </c>
      <c r="D22" s="89"/>
    </row>
    <row r="23" spans="1:4" ht="19.5" customHeight="1">
      <c r="A23" s="120"/>
      <c r="B23" s="124"/>
      <c r="C23" s="68" t="s">
        <v>58</v>
      </c>
      <c r="D23" s="89"/>
    </row>
    <row r="24" spans="1:4" ht="19.5" customHeight="1">
      <c r="A24" s="120"/>
      <c r="B24" s="124"/>
      <c r="C24" s="68" t="s">
        <v>59</v>
      </c>
      <c r="D24" s="89"/>
    </row>
    <row r="25" spans="1:4" ht="19.5" customHeight="1">
      <c r="A25" s="120"/>
      <c r="B25" s="124"/>
      <c r="C25" s="68" t="s">
        <v>60</v>
      </c>
      <c r="D25" s="89"/>
    </row>
    <row r="26" spans="1:4" ht="19.5" customHeight="1">
      <c r="A26" s="120"/>
      <c r="B26" s="124"/>
      <c r="C26" s="68" t="s">
        <v>61</v>
      </c>
      <c r="D26" s="89">
        <v>294.1</v>
      </c>
    </row>
    <row r="27" spans="1:4" ht="19.5" customHeight="1">
      <c r="A27" s="120"/>
      <c r="B27" s="124"/>
      <c r="C27" s="68" t="s">
        <v>62</v>
      </c>
      <c r="D27" s="89"/>
    </row>
    <row r="28" spans="1:4" ht="19.5" customHeight="1">
      <c r="A28" s="120"/>
      <c r="B28" s="124"/>
      <c r="C28" s="68" t="s">
        <v>63</v>
      </c>
      <c r="D28" s="89"/>
    </row>
    <row r="29" spans="1:4" ht="19.5" customHeight="1">
      <c r="A29" s="120"/>
      <c r="B29" s="124"/>
      <c r="C29" s="68" t="s">
        <v>64</v>
      </c>
      <c r="D29" s="89"/>
    </row>
    <row r="30" spans="1:4" ht="19.5" customHeight="1">
      <c r="A30" s="120"/>
      <c r="B30" s="124"/>
      <c r="C30" s="68" t="s">
        <v>65</v>
      </c>
      <c r="D30" s="89"/>
    </row>
    <row r="31" spans="1:4" ht="19.5" customHeight="1">
      <c r="A31" s="120"/>
      <c r="B31" s="124"/>
      <c r="C31" s="68" t="s">
        <v>66</v>
      </c>
      <c r="D31" s="89"/>
    </row>
    <row r="32" spans="1:4" ht="19.5" customHeight="1">
      <c r="A32" s="120"/>
      <c r="B32" s="124"/>
      <c r="C32" s="68" t="s">
        <v>67</v>
      </c>
      <c r="D32" s="89"/>
    </row>
    <row r="33" spans="1:4" ht="19.5" customHeight="1">
      <c r="A33" s="120"/>
      <c r="B33" s="124"/>
      <c r="C33" s="68" t="s">
        <v>68</v>
      </c>
      <c r="D33" s="89"/>
    </row>
    <row r="34" spans="1:4" ht="19.5" customHeight="1">
      <c r="A34" s="120"/>
      <c r="B34" s="124"/>
      <c r="C34" s="68"/>
      <c r="D34" s="125"/>
    </row>
    <row r="35" spans="1:4" ht="19.5" customHeight="1">
      <c r="A35" s="120"/>
      <c r="B35" s="124"/>
      <c r="C35" s="68"/>
      <c r="D35" s="125"/>
    </row>
    <row r="36" spans="1:4" ht="19.5" customHeight="1">
      <c r="A36" s="126" t="s">
        <v>69</v>
      </c>
      <c r="B36" s="121">
        <v>304.1</v>
      </c>
      <c r="C36" s="57" t="s">
        <v>70</v>
      </c>
      <c r="D36" s="121">
        <v>304.1</v>
      </c>
    </row>
    <row r="37" spans="1:4" ht="19.5" customHeight="1">
      <c r="A37" s="126"/>
      <c r="B37" s="96"/>
      <c r="C37" s="57"/>
      <c r="D37" s="127"/>
    </row>
    <row r="38" spans="1:4" ht="19.5" customHeight="1">
      <c r="A38" s="126"/>
      <c r="B38" s="96"/>
      <c r="C38" s="57"/>
      <c r="D38" s="127"/>
    </row>
    <row r="39" spans="1:4" ht="19.5" customHeight="1">
      <c r="A39" s="120" t="s">
        <v>71</v>
      </c>
      <c r="B39" s="121"/>
      <c r="C39" s="68" t="s">
        <v>72</v>
      </c>
      <c r="D39" s="97"/>
    </row>
    <row r="40" spans="1:4" ht="19.5" customHeight="1">
      <c r="A40" s="120" t="s">
        <v>73</v>
      </c>
      <c r="B40" s="121"/>
      <c r="C40" s="68"/>
      <c r="D40" s="125"/>
    </row>
    <row r="41" spans="1:4" ht="19.5" customHeight="1">
      <c r="A41" s="120" t="s">
        <v>74</v>
      </c>
      <c r="B41" s="121"/>
      <c r="C41" s="68"/>
      <c r="D41" s="125"/>
    </row>
    <row r="42" spans="1:4" ht="19.5" customHeight="1">
      <c r="A42" s="120" t="s">
        <v>75</v>
      </c>
      <c r="B42" s="121"/>
      <c r="C42" s="68"/>
      <c r="D42" s="125"/>
    </row>
    <row r="43" spans="1:4" ht="19.5" customHeight="1">
      <c r="A43" s="120" t="s">
        <v>76</v>
      </c>
      <c r="B43" s="121"/>
      <c r="C43" s="68"/>
      <c r="D43" s="125"/>
    </row>
    <row r="44" spans="1:4" ht="19.5" customHeight="1">
      <c r="A44" s="120" t="s">
        <v>77</v>
      </c>
      <c r="B44" s="121"/>
      <c r="C44" s="68"/>
      <c r="D44" s="125"/>
    </row>
    <row r="45" spans="1:4" ht="19.5" customHeight="1">
      <c r="A45" s="120" t="s">
        <v>78</v>
      </c>
      <c r="B45" s="121"/>
      <c r="C45" s="68"/>
      <c r="D45" s="125"/>
    </row>
    <row r="46" spans="1:4" ht="19.5" customHeight="1">
      <c r="A46" s="120" t="s">
        <v>79</v>
      </c>
      <c r="B46" s="121"/>
      <c r="C46" s="68"/>
      <c r="D46" s="125"/>
    </row>
    <row r="47" spans="1:4" ht="19.5" customHeight="1">
      <c r="A47" s="120" t="s">
        <v>80</v>
      </c>
      <c r="B47" s="121"/>
      <c r="C47" s="68"/>
      <c r="D47" s="125"/>
    </row>
    <row r="48" spans="1:4" ht="19.5" customHeight="1">
      <c r="A48" s="120"/>
      <c r="B48" s="96"/>
      <c r="C48" s="68"/>
      <c r="D48" s="125"/>
    </row>
    <row r="49" spans="1:4" ht="19.5" customHeight="1">
      <c r="A49" s="128"/>
      <c r="B49" s="129"/>
      <c r="C49" s="130"/>
      <c r="D49" s="125"/>
    </row>
    <row r="50" spans="1:99" ht="19.5" customHeight="1">
      <c r="A50" s="131" t="s">
        <v>81</v>
      </c>
      <c r="B50" s="121">
        <v>304.1</v>
      </c>
      <c r="C50" s="132" t="s">
        <v>82</v>
      </c>
      <c r="D50" s="121">
        <v>304.1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4">
      <selection activeCell="B5" sqref="B5"/>
    </sheetView>
  </sheetViews>
  <sheetFormatPr defaultColWidth="9.140625" defaultRowHeight="12.75" customHeight="1"/>
  <cols>
    <col min="1" max="1" width="63.28125" style="16" customWidth="1"/>
    <col min="2" max="2" width="16.8515625" style="16" customWidth="1"/>
    <col min="3" max="5" width="9.140625" style="16" customWidth="1"/>
  </cols>
  <sheetData>
    <row r="1" ht="24" customHeight="1">
      <c r="A1" s="110" t="s">
        <v>83</v>
      </c>
    </row>
    <row r="2" spans="1:2" ht="29.25" customHeight="1">
      <c r="A2" s="111" t="s">
        <v>84</v>
      </c>
      <c r="B2" s="111"/>
    </row>
    <row r="3" ht="20.25" customHeight="1">
      <c r="B3" s="19" t="s">
        <v>27</v>
      </c>
    </row>
    <row r="4" spans="1:2" ht="24.75" customHeight="1">
      <c r="A4" s="112" t="s">
        <v>30</v>
      </c>
      <c r="B4" s="113" t="s">
        <v>85</v>
      </c>
    </row>
    <row r="5" spans="1:2" ht="22.5" customHeight="1">
      <c r="A5" s="114" t="s">
        <v>32</v>
      </c>
      <c r="B5" s="62">
        <v>304.1</v>
      </c>
    </row>
    <row r="6" spans="1:2" ht="22.5" customHeight="1">
      <c r="A6" s="114" t="s">
        <v>86</v>
      </c>
      <c r="B6" s="62">
        <v>304.1</v>
      </c>
    </row>
    <row r="7" spans="1:2" ht="22.5" customHeight="1">
      <c r="A7" s="114" t="s">
        <v>87</v>
      </c>
      <c r="B7" s="115"/>
    </row>
    <row r="8" spans="1:2" ht="22.5" customHeight="1">
      <c r="A8" s="114" t="s">
        <v>88</v>
      </c>
      <c r="B8" s="115"/>
    </row>
    <row r="9" spans="1:2" ht="22.5" customHeight="1">
      <c r="A9" s="114" t="s">
        <v>89</v>
      </c>
      <c r="B9" s="115"/>
    </row>
    <row r="10" spans="1:2" ht="22.5" customHeight="1">
      <c r="A10" s="114" t="s">
        <v>90</v>
      </c>
      <c r="B10" s="115"/>
    </row>
    <row r="11" spans="1:2" ht="22.5" customHeight="1">
      <c r="A11" s="114" t="s">
        <v>91</v>
      </c>
      <c r="B11" s="115"/>
    </row>
    <row r="12" spans="1:2" ht="22.5" customHeight="1">
      <c r="A12" s="114" t="s">
        <v>92</v>
      </c>
      <c r="B12" s="115"/>
    </row>
    <row r="13" spans="1:2" ht="22.5" customHeight="1">
      <c r="A13" s="114" t="s">
        <v>93</v>
      </c>
      <c r="B13" s="115"/>
    </row>
    <row r="14" spans="1:2" ht="22.5" customHeight="1">
      <c r="A14" s="114" t="s">
        <v>34</v>
      </c>
      <c r="B14" s="115"/>
    </row>
    <row r="15" spans="1:2" ht="22.5" customHeight="1">
      <c r="A15" s="114" t="s">
        <v>36</v>
      </c>
      <c r="B15" s="115"/>
    </row>
    <row r="16" spans="1:2" ht="22.5" customHeight="1">
      <c r="A16" s="114" t="s">
        <v>38</v>
      </c>
      <c r="B16" s="115"/>
    </row>
    <row r="17" spans="1:2" ht="22.5" customHeight="1">
      <c r="A17" s="114" t="s">
        <v>40</v>
      </c>
      <c r="B17" s="115"/>
    </row>
    <row r="18" spans="1:2" ht="22.5" customHeight="1">
      <c r="A18" s="114" t="s">
        <v>42</v>
      </c>
      <c r="B18" s="115"/>
    </row>
    <row r="19" spans="1:2" ht="22.5" customHeight="1">
      <c r="A19" s="114" t="s">
        <v>44</v>
      </c>
      <c r="B19" s="115"/>
    </row>
    <row r="20" spans="1:2" ht="22.5" customHeight="1">
      <c r="A20" s="114" t="s">
        <v>46</v>
      </c>
      <c r="B20" s="115"/>
    </row>
    <row r="21" spans="1:2" ht="22.5" customHeight="1">
      <c r="A21" s="114" t="s">
        <v>48</v>
      </c>
      <c r="B21" s="115"/>
    </row>
    <row r="22" spans="1:2" ht="22.5" customHeight="1">
      <c r="A22" s="114"/>
      <c r="B22" s="115"/>
    </row>
    <row r="23" spans="1:2" ht="22.5" customHeight="1">
      <c r="A23" s="114"/>
      <c r="B23" s="115"/>
    </row>
    <row r="24" spans="1:2" ht="22.5" customHeight="1">
      <c r="A24" s="114" t="s">
        <v>69</v>
      </c>
      <c r="B24" s="62">
        <v>304.1</v>
      </c>
    </row>
    <row r="25" spans="1:2" ht="22.5" customHeight="1">
      <c r="A25" s="114" t="s">
        <v>71</v>
      </c>
      <c r="B25" s="115"/>
    </row>
    <row r="26" spans="1:2" ht="22.5" customHeight="1">
      <c r="A26" s="114" t="s">
        <v>94</v>
      </c>
      <c r="B26" s="115"/>
    </row>
    <row r="27" spans="1:2" ht="22.5" customHeight="1">
      <c r="A27" s="114" t="s">
        <v>95</v>
      </c>
      <c r="B27" s="115"/>
    </row>
    <row r="28" spans="1:2" ht="22.5" customHeight="1">
      <c r="A28" s="114" t="s">
        <v>96</v>
      </c>
      <c r="B28" s="115"/>
    </row>
    <row r="29" spans="1:2" ht="22.5" customHeight="1">
      <c r="A29" s="114" t="s">
        <v>97</v>
      </c>
      <c r="B29" s="115"/>
    </row>
    <row r="30" spans="1:2" ht="22.5" customHeight="1">
      <c r="A30" s="114" t="s">
        <v>77</v>
      </c>
      <c r="B30" s="115"/>
    </row>
    <row r="31" spans="1:2" ht="22.5" customHeight="1">
      <c r="A31" s="114" t="s">
        <v>98</v>
      </c>
      <c r="B31" s="115"/>
    </row>
    <row r="32" spans="1:2" ht="22.5" customHeight="1">
      <c r="A32" s="114" t="s">
        <v>99</v>
      </c>
      <c r="B32" s="115"/>
    </row>
    <row r="33" spans="1:2" ht="22.5" customHeight="1">
      <c r="A33" s="114" t="s">
        <v>100</v>
      </c>
      <c r="B33" s="115"/>
    </row>
    <row r="34" spans="1:2" ht="22.5" customHeight="1">
      <c r="A34" s="114"/>
      <c r="B34" s="115"/>
    </row>
    <row r="35" spans="1:2" ht="22.5" customHeight="1">
      <c r="A35" s="114"/>
      <c r="B35" s="115"/>
    </row>
    <row r="36" spans="1:2" ht="22.5" customHeight="1">
      <c r="A36" s="114" t="s">
        <v>101</v>
      </c>
      <c r="B36" s="62">
        <v>304.1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A9"/>
    </sheetView>
  </sheetViews>
  <sheetFormatPr defaultColWidth="9.140625" defaultRowHeight="12.75" customHeight="1"/>
  <cols>
    <col min="1" max="1" width="34.140625" style="16" customWidth="1"/>
    <col min="2" max="5" width="17.28125" style="16" customWidth="1"/>
    <col min="6" max="6" width="10.28125" style="16" customWidth="1"/>
    <col min="7" max="8" width="6.8515625" style="16" customWidth="1"/>
  </cols>
  <sheetData>
    <row r="1" ht="21" customHeight="1">
      <c r="A1" s="30" t="s">
        <v>102</v>
      </c>
    </row>
    <row r="2" spans="1:5" ht="21" customHeight="1">
      <c r="A2" s="32" t="s">
        <v>103</v>
      </c>
      <c r="B2" s="32"/>
      <c r="C2" s="32"/>
      <c r="D2" s="32"/>
      <c r="E2" s="32"/>
    </row>
    <row r="3" spans="1:5" ht="22.5" customHeight="1">
      <c r="A3" s="104"/>
      <c r="B3" s="104"/>
      <c r="E3" s="19" t="s">
        <v>27</v>
      </c>
    </row>
    <row r="4" spans="1:6" ht="22.5" customHeight="1">
      <c r="A4" s="33" t="s">
        <v>104</v>
      </c>
      <c r="B4" s="33" t="s">
        <v>105</v>
      </c>
      <c r="C4" s="34" t="s">
        <v>106</v>
      </c>
      <c r="D4" s="35" t="s">
        <v>107</v>
      </c>
      <c r="E4" s="57" t="s">
        <v>108</v>
      </c>
      <c r="F4" s="43"/>
    </row>
    <row r="5" spans="1:6" ht="22.5" customHeight="1">
      <c r="A5" s="33" t="s">
        <v>109</v>
      </c>
      <c r="B5" s="33">
        <v>1</v>
      </c>
      <c r="C5" s="34">
        <v>2</v>
      </c>
      <c r="D5" s="35">
        <v>3</v>
      </c>
      <c r="E5" s="57">
        <v>4</v>
      </c>
      <c r="F5" s="43"/>
    </row>
    <row r="6" spans="1:7" ht="22.5" customHeight="1">
      <c r="A6" s="76" t="s">
        <v>110</v>
      </c>
      <c r="B6" s="62">
        <v>253</v>
      </c>
      <c r="C6" s="62">
        <v>253</v>
      </c>
      <c r="D6" s="105"/>
      <c r="E6" s="106"/>
      <c r="F6" s="43"/>
      <c r="G6" s="107"/>
    </row>
    <row r="7" spans="1:7" ht="22.5" customHeight="1">
      <c r="A7" s="76" t="s">
        <v>111</v>
      </c>
      <c r="B7" s="77">
        <v>243</v>
      </c>
      <c r="C7" s="77">
        <v>243</v>
      </c>
      <c r="D7" s="105"/>
      <c r="E7" s="106"/>
      <c r="F7" s="43"/>
      <c r="G7" s="107"/>
    </row>
    <row r="8" spans="1:7" ht="22.5" customHeight="1">
      <c r="A8" s="76" t="s">
        <v>112</v>
      </c>
      <c r="B8" s="77">
        <v>243</v>
      </c>
      <c r="C8" s="77">
        <v>243</v>
      </c>
      <c r="D8" s="105"/>
      <c r="E8" s="106"/>
      <c r="F8" s="43"/>
      <c r="G8" s="107"/>
    </row>
    <row r="9" spans="1:7" ht="22.5" customHeight="1">
      <c r="A9" s="78" t="s">
        <v>113</v>
      </c>
      <c r="B9" s="77">
        <v>243</v>
      </c>
      <c r="C9" s="77">
        <v>243</v>
      </c>
      <c r="D9" s="108"/>
      <c r="E9" s="97"/>
      <c r="F9" s="43"/>
      <c r="G9" s="107"/>
    </row>
    <row r="10" spans="1:5" ht="22.5" customHeight="1">
      <c r="A10" s="76" t="s">
        <v>114</v>
      </c>
      <c r="B10" s="80">
        <v>10</v>
      </c>
      <c r="C10" s="80">
        <v>10</v>
      </c>
      <c r="D10" s="108"/>
      <c r="E10" s="97"/>
    </row>
    <row r="11" spans="1:5" ht="22.5" customHeight="1">
      <c r="A11" s="76" t="s">
        <v>115</v>
      </c>
      <c r="B11" s="80">
        <v>10</v>
      </c>
      <c r="C11" s="80">
        <v>10</v>
      </c>
      <c r="D11" s="108"/>
      <c r="E11" s="97"/>
    </row>
    <row r="12" spans="1:5" ht="22.5" customHeight="1">
      <c r="A12" s="78" t="s">
        <v>116</v>
      </c>
      <c r="B12" s="80">
        <v>10</v>
      </c>
      <c r="C12" s="80">
        <v>10</v>
      </c>
      <c r="D12" s="105"/>
      <c r="E12" s="106"/>
    </row>
    <row r="13" spans="1:5" ht="22.5" customHeight="1">
      <c r="A13" s="78"/>
      <c r="B13" s="80"/>
      <c r="C13" s="80"/>
      <c r="D13" s="108"/>
      <c r="E13" s="97"/>
    </row>
    <row r="14" spans="1:5" ht="22.5" customHeight="1">
      <c r="A14" s="76"/>
      <c r="B14" s="77"/>
      <c r="C14" s="109"/>
      <c r="D14" s="105"/>
      <c r="E14" s="106"/>
    </row>
    <row r="15" spans="1:5" ht="22.5" customHeight="1">
      <c r="A15" s="76"/>
      <c r="B15" s="77"/>
      <c r="C15" s="109"/>
      <c r="D15" s="105"/>
      <c r="E15" s="106"/>
    </row>
    <row r="16" spans="1:5" ht="22.5" customHeight="1">
      <c r="A16" s="78"/>
      <c r="B16" s="80"/>
      <c r="C16" s="80"/>
      <c r="D16" s="108"/>
      <c r="E16" s="97"/>
    </row>
    <row r="17" ht="14.25">
      <c r="G17" s="107"/>
    </row>
    <row r="18" ht="12.75"/>
    <row r="19" ht="12.75"/>
    <row r="20" ht="12.75"/>
    <row r="21" ht="12.75"/>
    <row r="22" ht="9.75" customHeight="1">
      <c r="B22" s="10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22">
      <selection activeCell="D10" sqref="D10"/>
    </sheetView>
  </sheetViews>
  <sheetFormatPr defaultColWidth="9.140625" defaultRowHeight="12.75" customHeight="1"/>
  <cols>
    <col min="1" max="1" width="26.7109375" style="16" customWidth="1"/>
    <col min="2" max="2" width="20.421875" style="16" customWidth="1"/>
    <col min="3" max="3" width="29.00390625" style="16" customWidth="1"/>
    <col min="4" max="4" width="22.57421875" style="16" customWidth="1"/>
    <col min="5" max="99" width="9.00390625" style="16" customWidth="1"/>
  </cols>
  <sheetData>
    <row r="1" spans="1:98" ht="18" customHeight="1">
      <c r="A1" s="30" t="s">
        <v>117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ht="18" customHeight="1">
      <c r="A2" s="90" t="s">
        <v>118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</row>
    <row r="3" spans="2:98" ht="18" customHeight="1">
      <c r="B3" s="92"/>
      <c r="C3" s="93"/>
      <c r="D3" s="19" t="s">
        <v>27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</row>
    <row r="4" spans="1:98" ht="21.75" customHeight="1">
      <c r="A4" s="33" t="s">
        <v>119</v>
      </c>
      <c r="B4" s="35"/>
      <c r="C4" s="57" t="s">
        <v>120</v>
      </c>
      <c r="D4" s="5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spans="1:98" ht="21.75" customHeight="1">
      <c r="A5" s="33" t="s">
        <v>30</v>
      </c>
      <c r="B5" s="35" t="s">
        <v>31</v>
      </c>
      <c r="C5" s="57" t="s">
        <v>30</v>
      </c>
      <c r="D5" s="57" t="s">
        <v>31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</row>
    <row r="6" spans="1:98" ht="21.75" customHeight="1">
      <c r="A6" s="50" t="s">
        <v>121</v>
      </c>
      <c r="B6" s="62">
        <v>304.1</v>
      </c>
      <c r="C6" s="95" t="s">
        <v>122</v>
      </c>
      <c r="D6" s="62">
        <v>304.1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</row>
    <row r="7" spans="1:98" ht="21.75" customHeight="1">
      <c r="A7" s="50" t="s">
        <v>123</v>
      </c>
      <c r="B7" s="62">
        <v>304.1</v>
      </c>
      <c r="C7" s="95" t="s">
        <v>33</v>
      </c>
      <c r="D7" s="7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</row>
    <row r="8" spans="1:98" ht="21.75" customHeight="1">
      <c r="A8" s="50" t="s">
        <v>124</v>
      </c>
      <c r="B8" s="96"/>
      <c r="C8" s="95" t="s">
        <v>35</v>
      </c>
      <c r="D8" s="9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98" ht="21.75" customHeight="1">
      <c r="A9" s="50" t="s">
        <v>125</v>
      </c>
      <c r="B9" s="96"/>
      <c r="C9" s="95" t="s">
        <v>37</v>
      </c>
      <c r="D9" s="9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</row>
    <row r="10" spans="1:98" ht="21.75" customHeight="1">
      <c r="A10" s="50"/>
      <c r="B10" s="98"/>
      <c r="C10" s="95" t="s">
        <v>39</v>
      </c>
      <c r="D10" s="9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</row>
    <row r="11" spans="1:98" ht="21.75" customHeight="1">
      <c r="A11" s="50"/>
      <c r="B11" s="98"/>
      <c r="C11" s="95" t="s">
        <v>41</v>
      </c>
      <c r="D11" s="9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</row>
    <row r="12" spans="1:98" ht="21.75" customHeight="1">
      <c r="A12" s="50"/>
      <c r="B12" s="98"/>
      <c r="C12" s="95" t="s">
        <v>43</v>
      </c>
      <c r="D12" s="9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</row>
    <row r="13" spans="1:98" ht="21.75" customHeight="1">
      <c r="A13" s="99"/>
      <c r="B13" s="96"/>
      <c r="C13" s="95" t="s">
        <v>45</v>
      </c>
      <c r="D13" s="8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</row>
    <row r="14" spans="1:98" ht="21.75" customHeight="1">
      <c r="A14" s="99"/>
      <c r="B14" s="100"/>
      <c r="C14" s="95" t="s">
        <v>47</v>
      </c>
      <c r="D14" s="89">
        <v>10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</row>
    <row r="15" spans="1:98" ht="21.75" customHeight="1">
      <c r="A15" s="99"/>
      <c r="B15" s="96"/>
      <c r="C15" s="95" t="s">
        <v>49</v>
      </c>
      <c r="D15" s="10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</row>
    <row r="16" spans="1:98" ht="21.75" customHeight="1">
      <c r="A16" s="99"/>
      <c r="B16" s="96"/>
      <c r="C16" s="95" t="s">
        <v>50</v>
      </c>
      <c r="D16" s="10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</row>
    <row r="17" spans="1:98" ht="21.75" customHeight="1">
      <c r="A17" s="99"/>
      <c r="B17" s="96"/>
      <c r="C17" s="95" t="s">
        <v>51</v>
      </c>
      <c r="D17" s="10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</row>
    <row r="18" spans="1:98" ht="21.75" customHeight="1">
      <c r="A18" s="99"/>
      <c r="B18" s="96"/>
      <c r="C18" s="95" t="s">
        <v>52</v>
      </c>
      <c r="D18" s="10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</row>
    <row r="19" spans="1:98" ht="21.75" customHeight="1">
      <c r="A19" s="99"/>
      <c r="B19" s="96"/>
      <c r="C19" s="95" t="s">
        <v>53</v>
      </c>
      <c r="D19" s="10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</row>
    <row r="20" spans="1:98" ht="21.75" customHeight="1">
      <c r="A20" s="99"/>
      <c r="B20" s="96"/>
      <c r="C20" s="95" t="s">
        <v>54</v>
      </c>
      <c r="D20" s="10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</row>
    <row r="21" spans="1:98" ht="21.75" customHeight="1">
      <c r="A21" s="99"/>
      <c r="B21" s="96"/>
      <c r="C21" s="95" t="s">
        <v>55</v>
      </c>
      <c r="D21" s="10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</row>
    <row r="22" spans="1:98" ht="21.75" customHeight="1">
      <c r="A22" s="99"/>
      <c r="B22" s="96"/>
      <c r="C22" s="95" t="s">
        <v>56</v>
      </c>
      <c r="D22" s="10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</row>
    <row r="23" spans="1:98" ht="21.75" customHeight="1">
      <c r="A23" s="99"/>
      <c r="B23" s="96"/>
      <c r="C23" s="95" t="s">
        <v>57</v>
      </c>
      <c r="D23" s="10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</row>
    <row r="24" spans="1:98" ht="21.75" customHeight="1">
      <c r="A24" s="99"/>
      <c r="B24" s="96"/>
      <c r="C24" s="95" t="s">
        <v>58</v>
      </c>
      <c r="D24" s="10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</row>
    <row r="25" spans="1:98" ht="21.75" customHeight="1">
      <c r="A25" s="99"/>
      <c r="B25" s="96"/>
      <c r="C25" s="95" t="s">
        <v>59</v>
      </c>
      <c r="D25" s="10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</row>
    <row r="26" spans="1:98" ht="21.75" customHeight="1">
      <c r="A26" s="99"/>
      <c r="B26" s="96"/>
      <c r="C26" s="95" t="s">
        <v>60</v>
      </c>
      <c r="D26" s="10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</row>
    <row r="27" spans="1:98" ht="21.75" customHeight="1">
      <c r="A27" s="99"/>
      <c r="B27" s="96"/>
      <c r="C27" s="95" t="s">
        <v>61</v>
      </c>
      <c r="D27" s="101">
        <v>294.1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</row>
    <row r="28" spans="1:98" ht="21.75" customHeight="1">
      <c r="A28" s="99"/>
      <c r="B28" s="96"/>
      <c r="C28" s="95" t="s">
        <v>62</v>
      </c>
      <c r="D28" s="10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</row>
    <row r="29" spans="1:98" ht="21.75" customHeight="1">
      <c r="A29" s="99"/>
      <c r="B29" s="96"/>
      <c r="C29" s="95" t="s">
        <v>63</v>
      </c>
      <c r="D29" s="10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</row>
    <row r="30" spans="1:98" ht="21.75" customHeight="1">
      <c r="A30" s="99"/>
      <c r="B30" s="96"/>
      <c r="C30" s="95" t="s">
        <v>64</v>
      </c>
      <c r="D30" s="10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</row>
    <row r="31" spans="1:98" ht="21.75" customHeight="1">
      <c r="A31" s="99"/>
      <c r="B31" s="96"/>
      <c r="C31" s="95" t="s">
        <v>65</v>
      </c>
      <c r="D31" s="10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</row>
    <row r="32" spans="1:98" ht="21.75" customHeight="1">
      <c r="A32" s="99"/>
      <c r="B32" s="96"/>
      <c r="C32" s="95" t="s">
        <v>66</v>
      </c>
      <c r="D32" s="10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</row>
    <row r="33" spans="1:98" ht="21.75" customHeight="1">
      <c r="A33" s="99"/>
      <c r="B33" s="96"/>
      <c r="C33" s="95" t="s">
        <v>67</v>
      </c>
      <c r="D33" s="10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</row>
    <row r="34" spans="1:98" ht="21.75" customHeight="1">
      <c r="A34" s="99"/>
      <c r="B34" s="96"/>
      <c r="C34" s="95" t="s">
        <v>68</v>
      </c>
      <c r="D34" s="10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</row>
    <row r="35" spans="1:98" ht="21.75" customHeight="1">
      <c r="A35" s="102" t="s">
        <v>126</v>
      </c>
      <c r="B35" s="103">
        <v>304.1</v>
      </c>
      <c r="C35" s="57" t="s">
        <v>127</v>
      </c>
      <c r="D35" s="62">
        <v>304.1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8.8515625" style="16" customWidth="1"/>
    <col min="2" max="5" width="11.421875" style="16" customWidth="1"/>
    <col min="6" max="11" width="9.28125" style="16" customWidth="1"/>
    <col min="12" max="13" width="6.8515625" style="16" customWidth="1"/>
  </cols>
  <sheetData>
    <row r="1" ht="24.75" customHeight="1">
      <c r="A1" s="30" t="s">
        <v>128</v>
      </c>
    </row>
    <row r="2" spans="1:11" ht="24.75" customHeight="1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75" customHeight="1">
      <c r="K3" s="19" t="s">
        <v>27</v>
      </c>
    </row>
    <row r="4" spans="1:11" ht="24.75" customHeight="1">
      <c r="A4" s="34" t="s">
        <v>130</v>
      </c>
      <c r="B4" s="34" t="s">
        <v>110</v>
      </c>
      <c r="C4" s="34" t="s">
        <v>131</v>
      </c>
      <c r="D4" s="34"/>
      <c r="E4" s="34"/>
      <c r="F4" s="34" t="s">
        <v>132</v>
      </c>
      <c r="G4" s="34"/>
      <c r="H4" s="35"/>
      <c r="I4" s="57" t="s">
        <v>133</v>
      </c>
      <c r="J4" s="57"/>
      <c r="K4" s="57"/>
    </row>
    <row r="5" spans="1:11" ht="24.75" customHeight="1">
      <c r="A5" s="34"/>
      <c r="B5" s="34"/>
      <c r="C5" s="34" t="s">
        <v>110</v>
      </c>
      <c r="D5" s="34" t="s">
        <v>106</v>
      </c>
      <c r="E5" s="34" t="s">
        <v>107</v>
      </c>
      <c r="F5" s="34" t="s">
        <v>110</v>
      </c>
      <c r="G5" s="34" t="s">
        <v>106</v>
      </c>
      <c r="H5" s="35" t="s">
        <v>107</v>
      </c>
      <c r="I5" s="57" t="s">
        <v>110</v>
      </c>
      <c r="J5" s="57" t="s">
        <v>106</v>
      </c>
      <c r="K5" s="57" t="s">
        <v>107</v>
      </c>
    </row>
    <row r="6" spans="1:11" ht="24.75" customHeight="1">
      <c r="A6" s="34" t="s">
        <v>134</v>
      </c>
      <c r="B6" s="34">
        <v>1</v>
      </c>
      <c r="C6" s="34">
        <v>2</v>
      </c>
      <c r="D6" s="34">
        <v>3</v>
      </c>
      <c r="E6" s="34">
        <v>4</v>
      </c>
      <c r="F6" s="34">
        <v>2</v>
      </c>
      <c r="G6" s="34">
        <v>3</v>
      </c>
      <c r="H6" s="35">
        <v>4</v>
      </c>
      <c r="I6" s="57">
        <v>2</v>
      </c>
      <c r="J6" s="57">
        <v>3</v>
      </c>
      <c r="K6" s="57">
        <v>4</v>
      </c>
    </row>
    <row r="7" spans="1:11" ht="24.75" customHeight="1">
      <c r="A7" s="37" t="s">
        <v>110</v>
      </c>
      <c r="B7" s="62">
        <v>304.1</v>
      </c>
      <c r="C7" s="62">
        <v>304.1</v>
      </c>
      <c r="D7" s="62">
        <v>304.1</v>
      </c>
      <c r="E7" s="49"/>
      <c r="F7" s="81"/>
      <c r="G7" s="82"/>
      <c r="H7" s="83"/>
      <c r="I7" s="88"/>
      <c r="J7" s="88"/>
      <c r="K7" s="88"/>
    </row>
    <row r="8" spans="1:11" ht="24.75" customHeight="1">
      <c r="A8" s="37"/>
      <c r="B8" s="84"/>
      <c r="C8" s="49"/>
      <c r="D8" s="84"/>
      <c r="E8" s="49"/>
      <c r="F8" s="81"/>
      <c r="G8" s="82"/>
      <c r="H8" s="83"/>
      <c r="I8" s="88"/>
      <c r="J8" s="88"/>
      <c r="K8" s="88"/>
    </row>
    <row r="9" spans="1:11" ht="24.75" customHeight="1">
      <c r="A9" s="41"/>
      <c r="B9" s="44"/>
      <c r="C9" s="51"/>
      <c r="D9" s="44"/>
      <c r="E9" s="51"/>
      <c r="F9" s="85"/>
      <c r="G9" s="86"/>
      <c r="H9" s="87"/>
      <c r="I9" s="89"/>
      <c r="J9" s="89"/>
      <c r="K9" s="89"/>
    </row>
    <row r="10" spans="1:11" ht="24.75" customHeight="1">
      <c r="A10" s="41"/>
      <c r="B10" s="44"/>
      <c r="C10" s="51"/>
      <c r="D10" s="44"/>
      <c r="E10" s="51"/>
      <c r="F10" s="85"/>
      <c r="G10" s="86"/>
      <c r="H10" s="87"/>
      <c r="I10" s="89"/>
      <c r="J10" s="89"/>
      <c r="K10" s="89"/>
    </row>
    <row r="11" spans="1:11" ht="24.75" customHeight="1">
      <c r="A11" s="41"/>
      <c r="B11" s="44"/>
      <c r="C11" s="51"/>
      <c r="D11" s="44"/>
      <c r="E11" s="51"/>
      <c r="F11" s="85"/>
      <c r="G11" s="86"/>
      <c r="H11" s="87"/>
      <c r="I11" s="89"/>
      <c r="J11" s="89"/>
      <c r="K11" s="89"/>
    </row>
    <row r="12" spans="2:6" ht="12.75">
      <c r="B12" s="43"/>
      <c r="D12" s="43"/>
      <c r="E12" s="43"/>
      <c r="F12" s="43"/>
    </row>
    <row r="13" spans="2:6" ht="12.75">
      <c r="B13" s="43"/>
      <c r="E13" s="43"/>
      <c r="F13" s="43"/>
    </row>
    <row r="14" spans="2:6" ht="12.75">
      <c r="B14" s="43"/>
      <c r="E14" s="43"/>
      <c r="F14" s="43"/>
    </row>
    <row r="15" spans="3:6" ht="12.75">
      <c r="C15" s="43"/>
      <c r="F15" s="43"/>
    </row>
    <row r="16" spans="3:6" ht="12.75">
      <c r="C16" s="43"/>
      <c r="D16" s="43"/>
      <c r="F16" s="43"/>
    </row>
    <row r="17" spans="4:6" ht="12.75">
      <c r="D17" s="43"/>
      <c r="F17" s="43"/>
    </row>
    <row r="18" spans="5:6" ht="12.75">
      <c r="E18" s="43"/>
      <c r="F18" s="43"/>
    </row>
    <row r="19" ht="12.75">
      <c r="F19" s="4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3">
      <selection activeCell="A12" sqref="A12"/>
    </sheetView>
  </sheetViews>
  <sheetFormatPr defaultColWidth="9.140625" defaultRowHeight="12.75" customHeight="1"/>
  <cols>
    <col min="1" max="1" width="52.00390625" style="16" customWidth="1"/>
    <col min="2" max="4" width="17.8515625" style="16" customWidth="1"/>
    <col min="5" max="6" width="6.8515625" style="16" customWidth="1"/>
  </cols>
  <sheetData>
    <row r="1" ht="18" customHeight="1">
      <c r="A1" s="30" t="s">
        <v>135</v>
      </c>
    </row>
    <row r="2" spans="1:4" ht="18" customHeight="1">
      <c r="A2" s="32" t="s">
        <v>136</v>
      </c>
      <c r="B2" s="32"/>
      <c r="C2" s="32"/>
      <c r="D2" s="32"/>
    </row>
    <row r="3" ht="18" customHeight="1">
      <c r="D3" s="19" t="s">
        <v>27</v>
      </c>
    </row>
    <row r="4" spans="1:4" ht="23.25" customHeight="1">
      <c r="A4" s="57" t="s">
        <v>104</v>
      </c>
      <c r="B4" s="57" t="s">
        <v>131</v>
      </c>
      <c r="C4" s="57"/>
      <c r="D4" s="57"/>
    </row>
    <row r="5" spans="1:4" ht="23.25" customHeight="1">
      <c r="A5" s="57"/>
      <c r="B5" s="57" t="s">
        <v>110</v>
      </c>
      <c r="C5" s="57" t="s">
        <v>106</v>
      </c>
      <c r="D5" s="57" t="s">
        <v>107</v>
      </c>
    </row>
    <row r="6" spans="1:4" ht="23.25" customHeight="1">
      <c r="A6" s="57" t="s">
        <v>109</v>
      </c>
      <c r="B6" s="57">
        <v>1</v>
      </c>
      <c r="C6" s="57">
        <v>2</v>
      </c>
      <c r="D6" s="57">
        <v>3</v>
      </c>
    </row>
    <row r="7" spans="1:4" ht="23.25" customHeight="1">
      <c r="A7" s="74" t="s">
        <v>110</v>
      </c>
      <c r="B7" s="62">
        <v>304.1</v>
      </c>
      <c r="C7" s="62">
        <v>304.1</v>
      </c>
      <c r="D7" s="75"/>
    </row>
    <row r="8" spans="1:4" ht="23.25" customHeight="1">
      <c r="A8" s="76" t="s">
        <v>111</v>
      </c>
      <c r="B8" s="77">
        <v>294.1</v>
      </c>
      <c r="C8" s="77">
        <v>294.1</v>
      </c>
      <c r="D8" s="75"/>
    </row>
    <row r="9" spans="1:4" ht="23.25" customHeight="1">
      <c r="A9" s="76" t="s">
        <v>112</v>
      </c>
      <c r="B9" s="77">
        <v>294.1</v>
      </c>
      <c r="C9" s="77">
        <v>294.1</v>
      </c>
      <c r="D9" s="75"/>
    </row>
    <row r="10" spans="1:4" ht="23.25" customHeight="1">
      <c r="A10" s="78" t="s">
        <v>113</v>
      </c>
      <c r="B10" s="77">
        <v>294.1</v>
      </c>
      <c r="C10" s="77">
        <v>294.1</v>
      </c>
      <c r="D10" s="79"/>
    </row>
    <row r="11" spans="1:5" ht="23.25" customHeight="1">
      <c r="A11" s="74" t="s">
        <v>114</v>
      </c>
      <c r="B11" s="80">
        <v>10</v>
      </c>
      <c r="C11" s="80">
        <v>10</v>
      </c>
      <c r="D11" s="79"/>
      <c r="E11" s="43"/>
    </row>
    <row r="12" spans="1:5" ht="23.25" customHeight="1">
      <c r="A12" s="74" t="s">
        <v>115</v>
      </c>
      <c r="B12" s="80">
        <v>10</v>
      </c>
      <c r="C12" s="80">
        <v>10</v>
      </c>
      <c r="D12" s="75"/>
      <c r="E12" s="43"/>
    </row>
    <row r="13" spans="1:5" ht="23.25" customHeight="1">
      <c r="A13" s="68" t="s">
        <v>116</v>
      </c>
      <c r="B13" s="80">
        <v>10</v>
      </c>
      <c r="C13" s="80">
        <v>10</v>
      </c>
      <c r="D13" s="75"/>
      <c r="E13" s="43"/>
    </row>
    <row r="14" spans="1:4" ht="23.25" customHeight="1">
      <c r="A14" s="74"/>
      <c r="B14" s="75"/>
      <c r="C14" s="75"/>
      <c r="D14" s="75"/>
    </row>
    <row r="15" spans="1:4" ht="23.25" customHeight="1">
      <c r="A15" s="74"/>
      <c r="B15" s="75"/>
      <c r="C15" s="75"/>
      <c r="D15" s="75"/>
    </row>
    <row r="16" spans="1:4" ht="23.25" customHeight="1">
      <c r="A16" s="68"/>
      <c r="B16" s="79"/>
      <c r="C16" s="79"/>
      <c r="D16" s="79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">
      <selection activeCell="D8" sqref="D8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30" t="s">
        <v>137</v>
      </c>
    </row>
    <row r="2" spans="1:5" ht="24.75" customHeight="1">
      <c r="A2" s="52" t="s">
        <v>138</v>
      </c>
      <c r="B2" s="52"/>
      <c r="C2" s="52"/>
      <c r="D2" s="52"/>
      <c r="E2" s="52"/>
    </row>
    <row r="3" ht="17.25" customHeight="1">
      <c r="E3" s="19" t="s">
        <v>27</v>
      </c>
    </row>
    <row r="4" spans="1:6" ht="17.25" customHeight="1">
      <c r="A4" s="33" t="s">
        <v>139</v>
      </c>
      <c r="B4" s="34"/>
      <c r="C4" s="34" t="s">
        <v>140</v>
      </c>
      <c r="D4" s="34"/>
      <c r="E4" s="35"/>
      <c r="F4" s="16" t="s">
        <v>141</v>
      </c>
    </row>
    <row r="5" spans="1:6" ht="17.25" customHeight="1">
      <c r="A5" s="53" t="s">
        <v>142</v>
      </c>
      <c r="B5" s="54" t="s">
        <v>143</v>
      </c>
      <c r="C5" s="54" t="s">
        <v>110</v>
      </c>
      <c r="D5" s="55" t="s">
        <v>144</v>
      </c>
      <c r="E5" s="55" t="s">
        <v>145</v>
      </c>
      <c r="F5" s="16" t="s">
        <v>141</v>
      </c>
    </row>
    <row r="6" spans="1:6" ht="17.25" customHeight="1">
      <c r="A6" s="56" t="s">
        <v>109</v>
      </c>
      <c r="B6" s="57" t="s">
        <v>109</v>
      </c>
      <c r="C6" s="57">
        <v>1</v>
      </c>
      <c r="D6" s="58">
        <v>2</v>
      </c>
      <c r="E6" s="59">
        <v>3</v>
      </c>
      <c r="F6" s="16" t="s">
        <v>141</v>
      </c>
    </row>
    <row r="7" spans="1:6" ht="17.25" customHeight="1">
      <c r="A7" s="60" t="s">
        <v>141</v>
      </c>
      <c r="B7" s="61" t="s">
        <v>110</v>
      </c>
      <c r="C7" s="62">
        <v>304.1</v>
      </c>
      <c r="D7" s="62">
        <v>253</v>
      </c>
      <c r="E7" s="63">
        <v>51.1</v>
      </c>
      <c r="F7" s="64" t="s">
        <v>141</v>
      </c>
    </row>
    <row r="8" spans="1:6" ht="17.25" customHeight="1">
      <c r="A8" s="60"/>
      <c r="B8" s="61" t="s">
        <v>146</v>
      </c>
      <c r="C8" s="65">
        <v>205</v>
      </c>
      <c r="D8" s="66">
        <v>205</v>
      </c>
      <c r="E8" s="65"/>
      <c r="F8" s="64" t="s">
        <v>141</v>
      </c>
    </row>
    <row r="9" spans="1:6" ht="17.25" customHeight="1">
      <c r="A9" s="67" t="s">
        <v>147</v>
      </c>
      <c r="B9" s="68" t="s">
        <v>148</v>
      </c>
      <c r="C9" s="38">
        <v>46</v>
      </c>
      <c r="D9" s="38">
        <v>46</v>
      </c>
      <c r="E9" s="69"/>
      <c r="F9" s="64" t="s">
        <v>141</v>
      </c>
    </row>
    <row r="10" spans="1:6" ht="17.25" customHeight="1">
      <c r="A10" s="67" t="s">
        <v>149</v>
      </c>
      <c r="B10" s="68" t="s">
        <v>150</v>
      </c>
      <c r="C10" s="38">
        <v>159</v>
      </c>
      <c r="D10" s="38">
        <v>159</v>
      </c>
      <c r="E10" s="69"/>
      <c r="F10" s="64" t="s">
        <v>141</v>
      </c>
    </row>
    <row r="11" spans="1:6" ht="17.25" customHeight="1">
      <c r="A11" s="67" t="s">
        <v>151</v>
      </c>
      <c r="B11" s="68" t="s">
        <v>152</v>
      </c>
      <c r="C11" s="38"/>
      <c r="D11" s="38"/>
      <c r="E11" s="69"/>
      <c r="F11" s="64" t="s">
        <v>141</v>
      </c>
    </row>
    <row r="12" spans="1:6" ht="17.25" customHeight="1">
      <c r="A12" s="67" t="s">
        <v>153</v>
      </c>
      <c r="B12" s="68" t="s">
        <v>154</v>
      </c>
      <c r="C12" s="38">
        <f>SUM(D12:E12)</f>
        <v>0</v>
      </c>
      <c r="D12" s="38">
        <f>SUM(E12:F12)</f>
        <v>0</v>
      </c>
      <c r="E12" s="69"/>
      <c r="F12" s="64" t="s">
        <v>141</v>
      </c>
    </row>
    <row r="13" spans="1:6" ht="17.25" customHeight="1">
      <c r="A13" s="67" t="s">
        <v>155</v>
      </c>
      <c r="B13" s="68" t="s">
        <v>156</v>
      </c>
      <c r="C13" s="38"/>
      <c r="D13" s="38"/>
      <c r="E13" s="69"/>
      <c r="F13" s="64"/>
    </row>
    <row r="14" spans="1:6" ht="17.25" customHeight="1">
      <c r="A14" s="67" t="s">
        <v>157</v>
      </c>
      <c r="B14" s="68" t="s">
        <v>158</v>
      </c>
      <c r="C14" s="38"/>
      <c r="D14" s="38"/>
      <c r="E14" s="69"/>
      <c r="F14" s="64"/>
    </row>
    <row r="15" spans="1:6" ht="17.25" customHeight="1">
      <c r="A15" s="60"/>
      <c r="B15" s="61" t="s">
        <v>159</v>
      </c>
      <c r="C15" s="65">
        <v>16.1</v>
      </c>
      <c r="D15" s="70"/>
      <c r="E15" s="65">
        <v>51.1</v>
      </c>
      <c r="F15" s="64" t="s">
        <v>141</v>
      </c>
    </row>
    <row r="16" spans="1:6" ht="17.25" customHeight="1">
      <c r="A16" s="67" t="s">
        <v>160</v>
      </c>
      <c r="B16" s="68" t="s">
        <v>161</v>
      </c>
      <c r="C16" s="38"/>
      <c r="D16" s="70"/>
      <c r="E16" s="38">
        <v>1.7</v>
      </c>
      <c r="F16" s="64" t="s">
        <v>141</v>
      </c>
    </row>
    <row r="17" spans="1:6" ht="17.25" customHeight="1">
      <c r="A17" s="67" t="s">
        <v>162</v>
      </c>
      <c r="B17" s="68" t="s">
        <v>163</v>
      </c>
      <c r="C17" s="38"/>
      <c r="D17" s="70"/>
      <c r="E17" s="38">
        <v>0.6</v>
      </c>
      <c r="F17" s="64"/>
    </row>
    <row r="18" spans="1:6" ht="17.25" customHeight="1">
      <c r="A18" s="67" t="s">
        <v>164</v>
      </c>
      <c r="B18" s="68" t="s">
        <v>165</v>
      </c>
      <c r="C18" s="38"/>
      <c r="D18" s="70"/>
      <c r="E18" s="38">
        <v>0.1</v>
      </c>
      <c r="F18" s="64" t="s">
        <v>141</v>
      </c>
    </row>
    <row r="19" spans="1:6" ht="17.25" customHeight="1">
      <c r="A19" s="67" t="s">
        <v>166</v>
      </c>
      <c r="B19" s="68" t="s">
        <v>167</v>
      </c>
      <c r="C19" s="38"/>
      <c r="D19" s="70"/>
      <c r="E19" s="38">
        <v>0.2</v>
      </c>
      <c r="F19" s="64" t="s">
        <v>141</v>
      </c>
    </row>
    <row r="20" spans="1:6" ht="17.25" customHeight="1">
      <c r="A20" s="67" t="s">
        <v>168</v>
      </c>
      <c r="B20" s="68" t="s">
        <v>169</v>
      </c>
      <c r="C20" s="38"/>
      <c r="D20" s="70"/>
      <c r="E20" s="38">
        <v>1.2</v>
      </c>
      <c r="F20" s="64" t="s">
        <v>141</v>
      </c>
    </row>
    <row r="21" spans="1:6" ht="17.25" customHeight="1">
      <c r="A21" s="67" t="s">
        <v>170</v>
      </c>
      <c r="B21" s="68" t="s">
        <v>171</v>
      </c>
      <c r="C21" s="38"/>
      <c r="D21" s="70"/>
      <c r="E21" s="38">
        <v>0.5</v>
      </c>
      <c r="F21" s="64" t="s">
        <v>141</v>
      </c>
    </row>
    <row r="22" spans="1:6" ht="17.25" customHeight="1">
      <c r="A22" s="67" t="s">
        <v>172</v>
      </c>
      <c r="B22" s="68" t="s">
        <v>173</v>
      </c>
      <c r="C22" s="38"/>
      <c r="D22" s="70"/>
      <c r="E22" s="38">
        <v>0.7</v>
      </c>
      <c r="F22" s="64" t="s">
        <v>141</v>
      </c>
    </row>
    <row r="23" spans="1:6" ht="17.25" customHeight="1">
      <c r="A23" s="67" t="s">
        <v>174</v>
      </c>
      <c r="B23" s="68" t="s">
        <v>175</v>
      </c>
      <c r="C23" s="38"/>
      <c r="D23" s="38"/>
      <c r="E23" s="38"/>
      <c r="F23" s="64"/>
    </row>
    <row r="24" spans="1:6" ht="17.25" customHeight="1">
      <c r="A24" s="67" t="s">
        <v>176</v>
      </c>
      <c r="B24" s="68" t="s">
        <v>177</v>
      </c>
      <c r="C24" s="38"/>
      <c r="D24" s="38"/>
      <c r="E24" s="38">
        <v>10</v>
      </c>
      <c r="F24" s="64" t="s">
        <v>141</v>
      </c>
    </row>
    <row r="25" spans="1:6" ht="17.25" customHeight="1">
      <c r="A25" s="67" t="s">
        <v>178</v>
      </c>
      <c r="B25" s="68" t="s">
        <v>179</v>
      </c>
      <c r="C25" s="38"/>
      <c r="D25" s="70"/>
      <c r="E25" s="38"/>
      <c r="F25" s="64" t="s">
        <v>141</v>
      </c>
    </row>
    <row r="26" spans="1:6" ht="17.25" customHeight="1">
      <c r="A26" s="67" t="s">
        <v>180</v>
      </c>
      <c r="B26" s="68" t="s">
        <v>181</v>
      </c>
      <c r="C26" s="38"/>
      <c r="D26" s="70"/>
      <c r="E26" s="38"/>
      <c r="F26" s="64" t="s">
        <v>141</v>
      </c>
    </row>
    <row r="27" spans="1:6" ht="17.25" customHeight="1">
      <c r="A27" s="67" t="s">
        <v>182</v>
      </c>
      <c r="B27" s="68" t="s">
        <v>183</v>
      </c>
      <c r="C27" s="38"/>
      <c r="D27" s="70"/>
      <c r="E27" s="38">
        <v>0.8</v>
      </c>
      <c r="F27" s="64" t="s">
        <v>141</v>
      </c>
    </row>
    <row r="28" spans="1:6" ht="17.25" customHeight="1">
      <c r="A28" s="67" t="s">
        <v>184</v>
      </c>
      <c r="B28" s="68" t="s">
        <v>185</v>
      </c>
      <c r="C28" s="38"/>
      <c r="D28" s="70"/>
      <c r="E28" s="38"/>
      <c r="F28" s="64" t="s">
        <v>141</v>
      </c>
    </row>
    <row r="29" spans="1:6" ht="17.25" customHeight="1">
      <c r="A29" s="67" t="s">
        <v>186</v>
      </c>
      <c r="B29" s="68" t="s">
        <v>187</v>
      </c>
      <c r="C29" s="38"/>
      <c r="D29" s="70"/>
      <c r="E29" s="38"/>
      <c r="F29" s="64" t="s">
        <v>141</v>
      </c>
    </row>
    <row r="30" spans="1:6" ht="17.25" customHeight="1">
      <c r="A30" s="67" t="s">
        <v>188</v>
      </c>
      <c r="B30" s="68" t="s">
        <v>189</v>
      </c>
      <c r="C30" s="38"/>
      <c r="D30" s="70"/>
      <c r="E30" s="38">
        <v>0.3</v>
      </c>
      <c r="F30" s="64" t="s">
        <v>141</v>
      </c>
    </row>
    <row r="31" spans="1:6" ht="17.25" customHeight="1">
      <c r="A31" s="67" t="s">
        <v>190</v>
      </c>
      <c r="B31" s="68" t="s">
        <v>191</v>
      </c>
      <c r="C31" s="38"/>
      <c r="D31" s="70"/>
      <c r="E31" s="38"/>
      <c r="F31" s="64" t="s">
        <v>141</v>
      </c>
    </row>
    <row r="32" spans="1:6" ht="17.25" customHeight="1">
      <c r="A32" s="67" t="s">
        <v>192</v>
      </c>
      <c r="B32" s="68" t="s">
        <v>193</v>
      </c>
      <c r="C32" s="38"/>
      <c r="D32" s="70"/>
      <c r="E32" s="38">
        <v>35</v>
      </c>
      <c r="F32" s="64" t="s">
        <v>141</v>
      </c>
    </row>
    <row r="33" spans="1:6" ht="17.25" customHeight="1">
      <c r="A33" s="60"/>
      <c r="B33" s="61" t="s">
        <v>194</v>
      </c>
      <c r="C33" s="65">
        <v>48</v>
      </c>
      <c r="D33" s="65">
        <v>48</v>
      </c>
      <c r="E33" s="71"/>
      <c r="F33" s="64" t="s">
        <v>141</v>
      </c>
    </row>
    <row r="34" spans="1:6" ht="17.25" customHeight="1">
      <c r="A34" s="67" t="s">
        <v>195</v>
      </c>
      <c r="B34" s="68" t="s">
        <v>196</v>
      </c>
      <c r="C34" s="38"/>
      <c r="D34" s="38"/>
      <c r="E34" s="69"/>
      <c r="F34" s="64" t="s">
        <v>141</v>
      </c>
    </row>
    <row r="35" spans="1:6" ht="17.25" customHeight="1">
      <c r="A35" s="67" t="s">
        <v>197</v>
      </c>
      <c r="B35" s="68" t="s">
        <v>198</v>
      </c>
      <c r="C35" s="38">
        <v>10</v>
      </c>
      <c r="D35" s="38">
        <v>10</v>
      </c>
      <c r="E35" s="69"/>
      <c r="F35" s="64" t="s">
        <v>141</v>
      </c>
    </row>
    <row r="36" spans="1:6" ht="17.25" customHeight="1">
      <c r="A36" s="67" t="s">
        <v>199</v>
      </c>
      <c r="B36" s="68" t="s">
        <v>200</v>
      </c>
      <c r="C36" s="38"/>
      <c r="D36" s="38"/>
      <c r="E36" s="69"/>
      <c r="F36" s="64"/>
    </row>
    <row r="37" spans="1:6" ht="17.25" customHeight="1">
      <c r="A37" s="67" t="s">
        <v>201</v>
      </c>
      <c r="B37" s="72" t="s">
        <v>202</v>
      </c>
      <c r="C37" s="38"/>
      <c r="D37" s="38"/>
      <c r="E37" s="69"/>
      <c r="F37" s="64" t="s">
        <v>141</v>
      </c>
    </row>
    <row r="38" spans="1:6" ht="17.25" customHeight="1">
      <c r="A38" s="67" t="s">
        <v>203</v>
      </c>
      <c r="B38" s="68" t="s">
        <v>204</v>
      </c>
      <c r="C38" s="38"/>
      <c r="D38" s="38"/>
      <c r="E38" s="69"/>
      <c r="F38" s="64"/>
    </row>
    <row r="39" spans="1:6" ht="17.25" customHeight="1">
      <c r="A39" s="67" t="s">
        <v>205</v>
      </c>
      <c r="B39" s="68" t="s">
        <v>206</v>
      </c>
      <c r="C39" s="38"/>
      <c r="D39" s="38"/>
      <c r="E39" s="69"/>
      <c r="F39" s="64"/>
    </row>
    <row r="40" spans="1:6" ht="17.25" customHeight="1">
      <c r="A40" s="67" t="s">
        <v>207</v>
      </c>
      <c r="B40" s="68" t="s">
        <v>208</v>
      </c>
      <c r="C40" s="38"/>
      <c r="D40" s="38"/>
      <c r="E40" s="69"/>
      <c r="F40" s="64" t="s">
        <v>141</v>
      </c>
    </row>
    <row r="41" spans="1:6" ht="17.25" customHeight="1">
      <c r="A41" s="67" t="s">
        <v>209</v>
      </c>
      <c r="B41" s="68" t="s">
        <v>210</v>
      </c>
      <c r="C41" s="38">
        <v>38</v>
      </c>
      <c r="D41" s="38">
        <v>38</v>
      </c>
      <c r="E41" s="69"/>
      <c r="F41" s="64" t="s">
        <v>141</v>
      </c>
    </row>
    <row r="42" spans="1:6" ht="17.25" customHeight="1">
      <c r="A42" s="67" t="s">
        <v>211</v>
      </c>
      <c r="B42" s="68" t="s">
        <v>212</v>
      </c>
      <c r="C42" s="38"/>
      <c r="D42" s="38"/>
      <c r="E42" s="69"/>
      <c r="F42" s="64" t="s">
        <v>141</v>
      </c>
    </row>
    <row r="43" spans="1:6" ht="21.75" customHeight="1">
      <c r="A43" s="67" t="s">
        <v>213</v>
      </c>
      <c r="B43" s="73" t="s">
        <v>214</v>
      </c>
      <c r="C43" s="38"/>
      <c r="D43" s="38"/>
      <c r="E43" s="69"/>
      <c r="F43" s="6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2017-07-13T02:58:10Z</cp:lastPrinted>
  <dcterms:created xsi:type="dcterms:W3CDTF">2017-04-21T01:49:55Z</dcterms:created>
  <dcterms:modified xsi:type="dcterms:W3CDTF">2017-07-20T13:58:11Z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