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120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34" r:id="rId9"/>
    <sheet name="8" sheetId="33" r:id="rId10"/>
    <sheet name="9" sheetId="29" r:id="rId11"/>
    <sheet name="10" sheetId="20" r:id="rId12"/>
    <sheet name="11" sheetId="12" r:id="rId13"/>
    <sheet name="12" sheetId="32" r:id="rId14"/>
  </sheets>
  <definedNames>
    <definedName name="_xlnm.Print_Area" localSheetId="2">'1'!$A$1:$D$41</definedName>
    <definedName name="_xlnm.Print_Area" localSheetId="11">'10'!$A$1:$E$19</definedName>
    <definedName name="_xlnm.Print_Area" localSheetId="12">'11'!$A$1:$B$12</definedName>
    <definedName name="_xlnm.Print_Area" localSheetId="13">'12'!$A$1:$E$13</definedName>
    <definedName name="_xlnm.Print_Area" localSheetId="3">'2'!$A$1:$B$30</definedName>
    <definedName name="_xlnm.Print_Area" localSheetId="4">'3'!$A$1:$E$25</definedName>
    <definedName name="_xlnm.Print_Area" localSheetId="5">'4'!$A$1:$D$34</definedName>
    <definedName name="_xlnm.Print_Area" localSheetId="6">'5'!$A$1:$K$10</definedName>
    <definedName name="_xlnm.Print_Area" localSheetId="7">'6'!$A$1:$E$25</definedName>
    <definedName name="_xlnm.Print_Area" localSheetId="8">'7'!$A$1:$F$64</definedName>
    <definedName name="_xlnm.Print_Area" localSheetId="9">'8'!$A$1:$C$20</definedName>
    <definedName name="_xlnm.Print_Area" localSheetId="10">'9'!$A$1:$H$9</definedName>
    <definedName name="_xlnm.Print_Area" localSheetId="0">封面!$A$1:$G$23</definedName>
    <definedName name="_xlnm.Print_Titles" localSheetId="2">'1'!$1:$4</definedName>
    <definedName name="_xlnm.Print_Titles" localSheetId="11">'10'!$1:$5</definedName>
    <definedName name="_xlnm.Print_Titles" localSheetId="12">'11'!$1:$5</definedName>
    <definedName name="_xlnm.Print_Titles" localSheetId="13">'12'!$1:$5</definedName>
    <definedName name="_xlnm.Print_Titles" localSheetId="3">'2'!$1:$3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'7'!$1:$4</definedName>
    <definedName name="_xlnm.Print_Titles" localSheetId="9">'8'!$1:$5</definedName>
    <definedName name="_xlnm.Print_Titles" localSheetId="10">'9'!$1:$5</definedName>
  </definedNames>
  <calcPr calcId="125725"/>
</workbook>
</file>

<file path=xl/calcChain.xml><?xml version="1.0" encoding="utf-8"?>
<calcChain xmlns="http://schemas.openxmlformats.org/spreadsheetml/2006/main">
  <c r="E6" i="25"/>
  <c r="E7" i="15"/>
  <c r="I7"/>
  <c r="C8"/>
  <c r="D8"/>
  <c r="E8"/>
  <c r="F8"/>
  <c r="F7" s="1"/>
  <c r="G8"/>
  <c r="G7" s="1"/>
  <c r="H8"/>
  <c r="H7" s="1"/>
  <c r="I8"/>
  <c r="J8"/>
  <c r="J7" s="1"/>
  <c r="K8"/>
  <c r="K7" s="1"/>
  <c r="E6" i="17"/>
  <c r="C6" i="29"/>
  <c r="E6"/>
  <c r="G6"/>
  <c r="H6"/>
  <c r="A6" i="20"/>
  <c r="C6"/>
  <c r="D6"/>
  <c r="E6"/>
</calcChain>
</file>

<file path=xl/sharedStrings.xml><?xml version="1.0" encoding="utf-8"?>
<sst xmlns="http://schemas.openxmlformats.org/spreadsheetml/2006/main" count="436" uniqueCount="329">
  <si>
    <t>单位代码：</t>
  </si>
  <si>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</si>
  <si>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</si>
  <si>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</si>
  <si>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</si>
  <si>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</si>
  <si>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</si>
  <si>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</si>
  <si>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</si>
  <si>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</si>
  <si>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</si>
  <si>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</si>
  <si>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</si>
  <si>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</si>
  <si>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</si>
  <si>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</si>
  <si>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</si>
  <si>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</si>
  <si>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</si>
  <si>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</si>
  <si>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</si>
  <si>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</si>
  <si>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charset val="134"/>
      </rPr>
      <t>）部门管理转移支付表</t>
    </r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</si>
  <si>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</si>
  <si>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</si>
  <si>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</si>
  <si>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</si>
  <si>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</si>
  <si>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</si>
  <si>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</si>
  <si>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</si>
  <si>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</si>
  <si>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</si>
  <si>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</si>
  <si>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</si>
  <si>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</si>
  <si>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</si>
  <si>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</si>
  <si>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</si>
  <si>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</si>
  <si>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</si>
  <si>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</si>
  <si>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</si>
  <si>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</si>
  <si>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</si>
  <si>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</si>
  <si>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</si>
  <si>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</si>
  <si>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</si>
  <si>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</si>
  <si>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</si>
  <si>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</si>
  <si>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</si>
  <si>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</si>
  <si>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</si>
  <si>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</si>
  <si>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</si>
  <si>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</si>
  <si>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</si>
  <si>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</si>
  <si>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</si>
  <si>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</si>
  <si>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</si>
  <si>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</si>
  <si>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</si>
  <si>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</si>
  <si>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</si>
  <si>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</si>
  <si>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</si>
  <si>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</si>
  <si>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</si>
  <si>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</si>
  <si>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</si>
  <si>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</si>
  <si>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</si>
  <si>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</si>
  <si>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</si>
  <si>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</si>
  <si>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</si>
  <si>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</si>
  <si>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</si>
  <si>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</si>
  <si>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</si>
  <si>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</si>
  <si>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</si>
  <si>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</si>
  <si>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</si>
  <si>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</si>
  <si>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</si>
  <si>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</si>
  <si>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</si>
  <si>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</si>
  <si>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</si>
  <si>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</si>
  <si>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</si>
  <si>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</si>
  <si>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</si>
  <si>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r>
      <t>2</t>
    </r>
    <r>
      <rPr>
        <b/>
        <sz val="9"/>
        <color indexed="8"/>
        <rFont val="宋体"/>
        <charset val="134"/>
      </rPr>
      <t>01 一般公共预算支出</t>
    </r>
  </si>
  <si>
    <t>20103 政府办公厅（室）及相关机关事务</t>
  </si>
  <si>
    <t>208 社会保障与就业支出</t>
  </si>
  <si>
    <t>20805  行政事业单位离退休</t>
  </si>
  <si>
    <t>2080501 归口管理的行政事业单位离退休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</si>
  <si>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</si>
  <si>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</si>
  <si>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</si>
  <si>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</si>
  <si>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</si>
  <si>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</si>
  <si>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</si>
  <si>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</si>
  <si>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</si>
  <si>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</si>
  <si>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</si>
  <si>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</si>
  <si>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</si>
  <si>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</si>
  <si>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</si>
  <si>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</si>
  <si>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</si>
  <si>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</si>
  <si>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</si>
  <si>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</si>
  <si>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</si>
  <si>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</si>
  <si>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</si>
  <si>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</si>
  <si>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</si>
  <si>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</si>
  <si>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</si>
  <si>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</si>
  <si>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</si>
  <si>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</si>
  <si>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</si>
  <si>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</si>
  <si>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</si>
  <si>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</si>
  <si>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</si>
  <si>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</si>
  <si>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</si>
  <si>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</si>
  <si>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</si>
  <si>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</si>
  <si>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</si>
  <si>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</si>
  <si>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</si>
  <si>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</si>
  <si>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</si>
  <si>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 xml:space="preserve">201 </t>
  </si>
  <si>
    <t>20103</t>
  </si>
  <si>
    <t xml:space="preserve"> 政府办公厅（室）及相关机关事务</t>
  </si>
  <si>
    <t>2010301</t>
  </si>
  <si>
    <t xml:space="preserve">208 </t>
  </si>
  <si>
    <t>社会保障与就业支出</t>
  </si>
  <si>
    <t xml:space="preserve">20805 </t>
  </si>
  <si>
    <t xml:space="preserve"> 行政事业单位离退休</t>
  </si>
  <si>
    <t xml:space="preserve">2080501 </t>
  </si>
  <si>
    <t>归口管理的行政事业单位离退休</t>
  </si>
  <si>
    <t>一般公共预算基本支出表</t>
  </si>
  <si>
    <t xml:space="preserve">    单位：万元</t>
  </si>
  <si>
    <t>政府预算支出经济分类科目</t>
  </si>
  <si>
    <t>部门预算支出经济分类科目</t>
  </si>
  <si>
    <r>
      <t>科目名称</t>
    </r>
    <r>
      <rPr>
        <sz val="9"/>
        <rFont val="Arial"/>
        <family val="2"/>
      </rPr>
      <t xml:space="preserve">
</t>
    </r>
    <r>
      <rPr>
        <sz val="9"/>
        <rFont val="宋体"/>
        <charset val="134"/>
      </rPr>
      <t>（单位名称）</t>
    </r>
  </si>
  <si>
    <t>小计</t>
  </si>
  <si>
    <t>人员经费</t>
  </si>
  <si>
    <t>公用经费</t>
  </si>
  <si>
    <t>XXX单位</t>
  </si>
  <si>
    <t>工资福利支出</t>
  </si>
  <si>
    <t>30101</t>
  </si>
  <si>
    <t xml:space="preserve"> 基本工资
</t>
  </si>
  <si>
    <t>30102</t>
  </si>
  <si>
    <t xml:space="preserve"> 津贴补贴
</t>
  </si>
  <si>
    <t>30103</t>
  </si>
  <si>
    <t xml:space="preserve"> 奖金
</t>
  </si>
  <si>
    <t>50102</t>
  </si>
  <si>
    <t>30108</t>
  </si>
  <si>
    <t>机关事业单位基本养老保险缴费</t>
  </si>
  <si>
    <t>30109</t>
  </si>
  <si>
    <t xml:space="preserve"> 职业年金缴费</t>
  </si>
  <si>
    <t>30110</t>
  </si>
  <si>
    <t xml:space="preserve"> 城镇职工基本医疗保险缴费</t>
  </si>
  <si>
    <t>30111</t>
  </si>
  <si>
    <t xml:space="preserve"> 公务员医疗补助缴费</t>
  </si>
  <si>
    <t>30112</t>
  </si>
  <si>
    <t xml:space="preserve"> 其他社会保障缴费</t>
  </si>
  <si>
    <t>50103</t>
  </si>
  <si>
    <t>30113</t>
  </si>
  <si>
    <t xml:space="preserve"> 住房公积金</t>
  </si>
  <si>
    <t>50199</t>
  </si>
  <si>
    <t>30106</t>
  </si>
  <si>
    <t xml:space="preserve"> 伙食补助费
</t>
  </si>
  <si>
    <t>30114</t>
  </si>
  <si>
    <t xml:space="preserve"> 医疗费</t>
  </si>
  <si>
    <t>30199</t>
  </si>
  <si>
    <t xml:space="preserve"> 其他工资福利支出
</t>
  </si>
  <si>
    <t>商品和服务支出</t>
  </si>
  <si>
    <t>50201</t>
  </si>
  <si>
    <t>30201</t>
  </si>
  <si>
    <t xml:space="preserve"> 办公费
</t>
  </si>
  <si>
    <t>30202</t>
  </si>
  <si>
    <t xml:space="preserve"> 印刷费
</t>
  </si>
  <si>
    <t>30204</t>
  </si>
  <si>
    <t xml:space="preserve"> 手续费
</t>
  </si>
  <si>
    <t>30205</t>
  </si>
  <si>
    <t xml:space="preserve"> 水费
</t>
  </si>
  <si>
    <t>30206</t>
  </si>
  <si>
    <t xml:space="preserve"> 电费
</t>
  </si>
  <si>
    <t>30207</t>
  </si>
  <si>
    <t xml:space="preserve"> 邮电费
</t>
  </si>
  <si>
    <t>30208</t>
  </si>
  <si>
    <t xml:space="preserve"> 取暖费
</t>
  </si>
  <si>
    <t>30209</t>
  </si>
  <si>
    <t xml:space="preserve"> 物业管理费
</t>
  </si>
  <si>
    <t>30211</t>
  </si>
  <si>
    <t xml:space="preserve"> 差旅费
</t>
  </si>
  <si>
    <t>30214</t>
  </si>
  <si>
    <t xml:space="preserve"> 租赁费
</t>
  </si>
  <si>
    <t>30228</t>
  </si>
  <si>
    <t xml:space="preserve"> 工会经费
</t>
  </si>
  <si>
    <t>30229</t>
  </si>
  <si>
    <t xml:space="preserve"> 福利费
</t>
  </si>
  <si>
    <t>30239</t>
  </si>
  <si>
    <t xml:space="preserve"> 其他交通费用
</t>
  </si>
  <si>
    <t>30240</t>
  </si>
  <si>
    <t xml:space="preserve"> 税金及附加费用
</t>
  </si>
  <si>
    <t>50202</t>
  </si>
  <si>
    <t>30215</t>
  </si>
  <si>
    <t xml:space="preserve"> 会议费</t>
  </si>
  <si>
    <t>50203</t>
  </si>
  <si>
    <t>30216</t>
  </si>
  <si>
    <t xml:space="preserve"> 培训费</t>
  </si>
  <si>
    <t>50204</t>
  </si>
  <si>
    <t>30218</t>
  </si>
  <si>
    <t xml:space="preserve"> 专用材料费
</t>
  </si>
  <si>
    <t>30224</t>
  </si>
  <si>
    <t xml:space="preserve"> 被装购置费
</t>
  </si>
  <si>
    <t>30225</t>
  </si>
  <si>
    <t xml:space="preserve"> 专用燃料费
</t>
  </si>
  <si>
    <t>50205</t>
  </si>
  <si>
    <t>30203</t>
  </si>
  <si>
    <t xml:space="preserve"> 咨询费</t>
  </si>
  <si>
    <t>30226</t>
  </si>
  <si>
    <t xml:space="preserve"> 劳务费</t>
  </si>
  <si>
    <t>30227</t>
  </si>
  <si>
    <t xml:space="preserve"> 委托业务费</t>
  </si>
  <si>
    <t>50206</t>
  </si>
  <si>
    <t>30217</t>
  </si>
  <si>
    <t xml:space="preserve"> 公务接待费</t>
  </si>
  <si>
    <t>50207</t>
  </si>
  <si>
    <t>30212</t>
  </si>
  <si>
    <t xml:space="preserve"> 因公出国（境）费用</t>
  </si>
  <si>
    <t>50208</t>
  </si>
  <si>
    <t>30231</t>
  </si>
  <si>
    <t xml:space="preserve"> 公务用车运行维护费</t>
  </si>
  <si>
    <t>50209</t>
  </si>
  <si>
    <t>30213</t>
  </si>
  <si>
    <t xml:space="preserve"> 维修(护)费</t>
  </si>
  <si>
    <t>30299</t>
  </si>
  <si>
    <t xml:space="preserve"> 其他商品和服务支出</t>
  </si>
  <si>
    <t>301</t>
  </si>
  <si>
    <t>30107</t>
  </si>
  <si>
    <t>绩效工资</t>
  </si>
  <si>
    <t>302</t>
  </si>
  <si>
    <t>对个人和家庭的补助</t>
  </si>
  <si>
    <t>50901</t>
  </si>
  <si>
    <t>04</t>
  </si>
  <si>
    <t xml:space="preserve"> 抚恤金</t>
  </si>
  <si>
    <t>05</t>
  </si>
  <si>
    <t xml:space="preserve"> 生活补助</t>
  </si>
  <si>
    <t>06</t>
  </si>
  <si>
    <t xml:space="preserve"> 救济金</t>
  </si>
  <si>
    <t>07</t>
  </si>
  <si>
    <t xml:space="preserve"> 医疗费补助</t>
  </si>
  <si>
    <t>09</t>
  </si>
  <si>
    <t xml:space="preserve"> 奖励金</t>
  </si>
  <si>
    <t>50902</t>
  </si>
  <si>
    <t>08</t>
  </si>
  <si>
    <t xml:space="preserve"> 助学金</t>
  </si>
  <si>
    <t>50903</t>
  </si>
  <si>
    <t>10</t>
  </si>
  <si>
    <t xml:space="preserve"> 生产补贴</t>
  </si>
  <si>
    <t>50905</t>
  </si>
  <si>
    <t>01</t>
  </si>
  <si>
    <t xml:space="preserve"> 离休费</t>
  </si>
  <si>
    <t>02</t>
  </si>
  <si>
    <t xml:space="preserve"> 退休费</t>
  </si>
  <si>
    <t>03</t>
  </si>
  <si>
    <t xml:space="preserve"> 退职（役）费</t>
  </si>
  <si>
    <t>99</t>
  </si>
  <si>
    <t xml:space="preserve"> 其他对个人和家庭的补助</t>
  </si>
  <si>
    <t>一般公共预算项目支出情况表</t>
  </si>
  <si>
    <r>
      <t xml:space="preserve">  单位</t>
    </r>
    <r>
      <rPr>
        <sz val="20"/>
        <color indexed="8"/>
        <rFont val="Calibri"/>
        <family val="2"/>
      </rPr>
      <t>:</t>
    </r>
    <r>
      <rPr>
        <sz val="20"/>
        <color indexed="8"/>
        <rFont val="宋体"/>
        <charset val="134"/>
      </rPr>
      <t>万元</t>
    </r>
  </si>
  <si>
    <t>科目名称（项目）</t>
  </si>
  <si>
    <t>一般公共
预算支出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</si>
  <si>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</si>
  <si>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</si>
  <si>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</si>
  <si>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</si>
  <si>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</si>
  <si>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</si>
  <si>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</si>
  <si>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</si>
  <si>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</si>
  <si>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</si>
  <si>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</si>
  <si>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</si>
  <si>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</si>
  <si>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</si>
  <si>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</si>
  <si>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租赁费</t>
  </si>
  <si>
    <t>取暖费</t>
  </si>
  <si>
    <t>差旅费</t>
  </si>
  <si>
    <t>其他交通费</t>
  </si>
  <si>
    <t>福利费</t>
  </si>
  <si>
    <t>公务用车运行维护费</t>
  </si>
  <si>
    <t>工会经费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</si>
  <si>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</si>
  <si>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</si>
  <si>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</si>
  <si>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</si>
  <si>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</si>
  <si>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</si>
  <si>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</si>
  <si>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桑坝乡人民政府</t>
    <phoneticPr fontId="34" type="noConversion"/>
  </si>
  <si>
    <t>单位名称：迭部县桑坝乡人民政府</t>
    <phoneticPr fontId="34" type="noConversion"/>
  </si>
  <si>
    <t>部门领导：闹秀才让</t>
    <phoneticPr fontId="34" type="noConversion"/>
  </si>
  <si>
    <t>财务负责人：贡巴</t>
    <phoneticPr fontId="34" type="noConversion"/>
  </si>
  <si>
    <r>
      <t xml:space="preserve"> </t>
    </r>
    <r>
      <rPr>
        <sz val="10"/>
        <color indexed="8"/>
        <rFont val="宋体"/>
        <charset val="134"/>
      </rPr>
      <t>制表人：贡巴</t>
    </r>
    <phoneticPr fontId="34" type="noConversion"/>
  </si>
  <si>
    <r>
      <t>编制日期：</t>
    </r>
    <r>
      <rPr>
        <sz val="12"/>
        <color indexed="8"/>
        <rFont val="楷体_GB2312"/>
        <charset val="134"/>
      </rPr>
      <t>2019</t>
    </r>
    <r>
      <rPr>
        <sz val="12"/>
        <color indexed="8"/>
        <rFont val="宋体"/>
        <charset val="134"/>
      </rPr>
      <t>年</t>
    </r>
    <r>
      <rPr>
        <sz val="12"/>
        <color indexed="8"/>
        <rFont val="楷体_GB2312"/>
        <charset val="134"/>
      </rPr>
      <t>1</t>
    </r>
    <r>
      <rPr>
        <sz val="12"/>
        <color indexed="8"/>
        <rFont val="宋体"/>
        <charset val="134"/>
      </rPr>
      <t>月</t>
    </r>
    <r>
      <rPr>
        <sz val="12"/>
        <color indexed="8"/>
        <rFont val="楷体_GB2312"/>
        <charset val="134"/>
      </rPr>
      <t>1</t>
    </r>
    <r>
      <rPr>
        <sz val="12"/>
        <color indexed="8"/>
        <rFont val="楷体_GB2312"/>
        <family val="3"/>
        <charset val="134"/>
      </rPr>
      <t>5</t>
    </r>
    <r>
      <rPr>
        <sz val="12"/>
        <color indexed="8"/>
        <rFont val="宋体"/>
        <charset val="134"/>
      </rPr>
      <t>日</t>
    </r>
    <phoneticPr fontId="34" type="noConversion"/>
  </si>
  <si>
    <t>2010301桑坝乡人民政府</t>
    <phoneticPr fontId="34" type="noConversion"/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</si>
</sst>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0"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20"/>
      <color indexed="8"/>
      <name val="黑体"/>
      <family val="3"/>
      <charset val="134"/>
    </font>
    <font>
      <sz val="20"/>
      <color indexed="8"/>
      <name val="宋体"/>
      <charset val="134"/>
    </font>
    <font>
      <sz val="20"/>
      <color indexed="8"/>
      <name val="Calibri"/>
      <family val="2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8"/>
      <name val="Calibri"/>
      <family val="2"/>
    </font>
    <font>
      <b/>
      <sz val="18"/>
      <color indexed="8"/>
      <name val="黑体"/>
      <family val="3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color indexed="8"/>
      <name val="楷体_GB2312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rgb="FF000000"/>
      <name val="楷体_GB2312"/>
      <family val="3"/>
      <charset val="134"/>
    </font>
    <font>
      <b/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0" fontId="3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2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179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11" fillId="2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vertical="center"/>
    </xf>
    <xf numFmtId="179" fontId="13" fillId="0" borderId="9" xfId="0" applyNumberFormat="1" applyFont="1" applyFill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/>
    </xf>
    <xf numFmtId="49" fontId="11" fillId="0" borderId="2" xfId="0" applyNumberFormat="1" applyFont="1" applyFill="1" applyBorder="1" applyAlignment="1" applyProtection="1">
      <alignment vertical="center"/>
    </xf>
    <xf numFmtId="179" fontId="11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9" fontId="8" fillId="0" borderId="9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left" vertical="center" wrapText="1"/>
    </xf>
    <xf numFmtId="179" fontId="3" fillId="0" borderId="9" xfId="0" applyNumberFormat="1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>
      <alignment horizontal="left" vertical="center" wrapText="1" shrinkToFit="1"/>
    </xf>
    <xf numFmtId="49" fontId="29" fillId="0" borderId="7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center"/>
    </xf>
    <xf numFmtId="0" fontId="16" fillId="0" borderId="9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 wrapText="1"/>
    </xf>
    <xf numFmtId="49" fontId="31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80" fontId="3" fillId="0" borderId="3" xfId="22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33" fillId="0" borderId="0" xfId="11" applyFill="1"/>
    <xf numFmtId="0" fontId="1" fillId="0" borderId="0" xfId="11" applyFont="1" applyBorder="1" applyAlignment="1" applyProtection="1"/>
    <xf numFmtId="0" fontId="33" fillId="0" borderId="0" xfId="11"/>
    <xf numFmtId="0" fontId="3" fillId="0" borderId="13" xfId="11" applyFont="1" applyBorder="1" applyAlignment="1" applyProtection="1">
      <alignment vertical="center"/>
    </xf>
    <xf numFmtId="0" fontId="3" fillId="0" borderId="13" xfId="11" applyFont="1" applyBorder="1" applyAlignment="1" applyProtection="1"/>
    <xf numFmtId="0" fontId="3" fillId="0" borderId="0" xfId="11" applyFont="1" applyBorder="1" applyAlignment="1" applyProtection="1"/>
    <xf numFmtId="0" fontId="3" fillId="0" borderId="0" xfId="11" applyFont="1" applyBorder="1" applyAlignment="1" applyProtection="1">
      <alignment horizontal="right" vertical="center"/>
    </xf>
    <xf numFmtId="0" fontId="3" fillId="0" borderId="14" xfId="11" applyFont="1" applyBorder="1" applyAlignment="1" applyProtection="1">
      <alignment horizontal="center" vertical="center"/>
    </xf>
    <xf numFmtId="0" fontId="3" fillId="0" borderId="17" xfId="11" applyFont="1" applyBorder="1" applyAlignment="1" applyProtection="1">
      <alignment horizontal="center" vertical="center"/>
    </xf>
    <xf numFmtId="0" fontId="3" fillId="0" borderId="15" xfId="11" applyFont="1" applyBorder="1" applyAlignment="1" applyProtection="1">
      <alignment horizontal="center" vertical="center"/>
    </xf>
    <xf numFmtId="0" fontId="3" fillId="0" borderId="16" xfId="11" applyFont="1" applyFill="1" applyBorder="1" applyAlignment="1" applyProtection="1">
      <alignment vertical="center"/>
    </xf>
    <xf numFmtId="176" fontId="3" fillId="0" borderId="17" xfId="11" applyNumberFormat="1" applyFont="1" applyFill="1" applyBorder="1" applyAlignment="1" applyProtection="1">
      <alignment horizontal="right" vertical="center"/>
    </xf>
    <xf numFmtId="176" fontId="3" fillId="0" borderId="17" xfId="11" applyNumberFormat="1" applyFont="1" applyFill="1" applyBorder="1" applyAlignment="1" applyProtection="1">
      <alignment vertical="center"/>
    </xf>
    <xf numFmtId="176" fontId="3" fillId="0" borderId="16" xfId="11" applyNumberFormat="1" applyFont="1" applyFill="1" applyBorder="1" applyAlignment="1" applyProtection="1">
      <alignment horizontal="right" vertical="center" wrapText="1"/>
    </xf>
    <xf numFmtId="0" fontId="1" fillId="0" borderId="0" xfId="11" applyFont="1" applyFill="1" applyBorder="1" applyAlignment="1" applyProtection="1"/>
    <xf numFmtId="176" fontId="3" fillId="0" borderId="17" xfId="11" applyNumberFormat="1" applyFont="1" applyFill="1" applyBorder="1" applyAlignment="1" applyProtection="1">
      <alignment horizontal="right" vertical="center" wrapText="1"/>
    </xf>
    <xf numFmtId="0" fontId="3" fillId="0" borderId="14" xfId="11" applyFont="1" applyFill="1" applyBorder="1" applyAlignment="1" applyProtection="1">
      <alignment vertical="center"/>
    </xf>
    <xf numFmtId="176" fontId="3" fillId="0" borderId="15" xfId="11" applyNumberFormat="1" applyFont="1" applyFill="1" applyBorder="1" applyAlignment="1" applyProtection="1">
      <alignment horizontal="right" vertical="center" wrapText="1"/>
    </xf>
    <xf numFmtId="176" fontId="3" fillId="0" borderId="15" xfId="11" applyNumberFormat="1" applyFont="1" applyFill="1" applyBorder="1" applyAlignment="1" applyProtection="1">
      <alignment vertical="center" wrapText="1"/>
    </xf>
    <xf numFmtId="176" fontId="3" fillId="0" borderId="16" xfId="11" applyNumberFormat="1" applyFont="1" applyFill="1" applyBorder="1" applyAlignment="1" applyProtection="1">
      <alignment vertical="center" wrapText="1"/>
    </xf>
    <xf numFmtId="0" fontId="3" fillId="0" borderId="16" xfId="11" applyFont="1" applyBorder="1" applyAlignment="1" applyProtection="1">
      <alignment vertical="center"/>
    </xf>
    <xf numFmtId="176" fontId="3" fillId="0" borderId="17" xfId="11" applyNumberFormat="1" applyFont="1" applyBorder="1" applyAlignment="1" applyProtection="1">
      <alignment vertical="center"/>
    </xf>
    <xf numFmtId="176" fontId="3" fillId="0" borderId="16" xfId="11" applyNumberFormat="1" applyFont="1" applyBorder="1" applyAlignment="1" applyProtection="1"/>
    <xf numFmtId="0" fontId="3" fillId="0" borderId="16" xfId="11" applyFont="1" applyFill="1" applyBorder="1" applyAlignment="1" applyProtection="1">
      <alignment horizontal="center" vertical="center"/>
    </xf>
    <xf numFmtId="176" fontId="3" fillId="0" borderId="9" xfId="11" applyNumberFormat="1" applyFont="1" applyFill="1" applyBorder="1" applyAlignment="1" applyProtection="1">
      <alignment horizontal="right" vertical="center" wrapText="1"/>
    </xf>
    <xf numFmtId="176" fontId="3" fillId="0" borderId="17" xfId="11" applyNumberFormat="1" applyFont="1" applyFill="1" applyBorder="1" applyAlignment="1" applyProtection="1">
      <alignment horizontal="center" vertical="center"/>
    </xf>
    <xf numFmtId="0" fontId="3" fillId="0" borderId="16" xfId="11" applyFont="1" applyBorder="1" applyAlignment="1" applyProtection="1">
      <alignment horizontal="center" vertical="center"/>
    </xf>
    <xf numFmtId="176" fontId="3" fillId="0" borderId="17" xfId="11" applyNumberFormat="1" applyFont="1" applyBorder="1" applyAlignment="1" applyProtection="1">
      <alignment horizontal="center" vertical="center"/>
    </xf>
    <xf numFmtId="4" fontId="3" fillId="0" borderId="17" xfId="11" applyNumberFormat="1" applyFont="1" applyFill="1" applyBorder="1" applyAlignment="1" applyProtection="1">
      <alignment horizontal="right" vertical="center" wrapText="1"/>
    </xf>
    <xf numFmtId="181" fontId="3" fillId="0" borderId="17" xfId="11" applyNumberFormat="1" applyFont="1" applyFill="1" applyBorder="1" applyAlignment="1" applyProtection="1">
      <alignment horizontal="right" vertical="center" wrapText="1"/>
    </xf>
    <xf numFmtId="176" fontId="3" fillId="0" borderId="16" xfId="11" applyNumberFormat="1" applyFont="1" applyFill="1" applyBorder="1" applyAlignment="1" applyProtection="1"/>
    <xf numFmtId="0" fontId="3" fillId="0" borderId="16" xfId="11" applyFont="1" applyBorder="1" applyAlignment="1" applyProtection="1"/>
    <xf numFmtId="176" fontId="3" fillId="0" borderId="17" xfId="11" applyNumberFormat="1" applyFont="1" applyBorder="1" applyAlignment="1" applyProtection="1">
      <alignment horizontal="right" vertical="center" wrapText="1"/>
    </xf>
    <xf numFmtId="176" fontId="3" fillId="0" borderId="17" xfId="11" applyNumberFormat="1" applyFont="1" applyBorder="1" applyAlignment="1" applyProtection="1"/>
    <xf numFmtId="176" fontId="3" fillId="0" borderId="16" xfId="11" applyNumberFormat="1" applyFont="1" applyFill="1" applyBorder="1" applyAlignment="1" applyProtection="1">
      <alignment horizontal="center" vertical="center"/>
    </xf>
    <xf numFmtId="176" fontId="3" fillId="0" borderId="15" xfId="11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0" fontId="4" fillId="0" borderId="18" xfId="2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/>
    </xf>
    <xf numFmtId="0" fontId="6" fillId="0" borderId="11" xfId="0" applyFont="1" applyBorder="1" applyAlignment="1" applyProtection="1"/>
    <xf numFmtId="0" fontId="21" fillId="0" borderId="19" xfId="2" applyBorder="1" applyAlignment="1" applyProtection="1"/>
    <xf numFmtId="0" fontId="6" fillId="0" borderId="20" xfId="0" applyFont="1" applyBorder="1" applyAlignment="1" applyProtection="1"/>
    <xf numFmtId="0" fontId="22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39" fillId="0" borderId="1" xfId="0" applyNumberFormat="1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14" xfId="11" applyFont="1" applyBorder="1" applyAlignment="1" applyProtection="1">
      <alignment horizontal="center" vertical="center"/>
    </xf>
    <xf numFmtId="0" fontId="3" fillId="0" borderId="17" xfId="11" applyFont="1" applyBorder="1" applyAlignment="1" applyProtection="1">
      <alignment horizontal="center" vertical="center"/>
    </xf>
    <xf numFmtId="0" fontId="3" fillId="0" borderId="15" xfId="11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</cellXfs>
  <cellStyles count="32">
    <cellStyle name="常规" xfId="0" builtinId="0"/>
    <cellStyle name="常规 2" xfId="11"/>
    <cellStyle name="常规 2 10" xfId="10"/>
    <cellStyle name="常规 2 2" xfId="7"/>
    <cellStyle name="常规 2 3" xfId="9"/>
    <cellStyle name="常规 2 4" xfId="12"/>
    <cellStyle name="常规 2 5" xfId="3"/>
    <cellStyle name="常规 2 6" xfId="13"/>
    <cellStyle name="常规 2 7" xfId="14"/>
    <cellStyle name="常规 2 8" xfId="15"/>
    <cellStyle name="常规 2 9" xfId="4"/>
    <cellStyle name="常规 3" xfId="16"/>
    <cellStyle name="常规 3 10" xfId="1"/>
    <cellStyle name="常规 3 2" xfId="5"/>
    <cellStyle name="常规 3 3" xfId="6"/>
    <cellStyle name="常规 3 4" xfId="8"/>
    <cellStyle name="常规 3 5" xfId="17"/>
    <cellStyle name="常规 3 6" xfId="18"/>
    <cellStyle name="常规 3 7" xfId="19"/>
    <cellStyle name="常规 3 8" xfId="20"/>
    <cellStyle name="常规 3 9" xfId="21"/>
    <cellStyle name="常规 4" xfId="22"/>
    <cellStyle name="常规 4 10" xfId="23"/>
    <cellStyle name="常规 4 2" xfId="24"/>
    <cellStyle name="常规 4 3" xfId="25"/>
    <cellStyle name="常规 4 4" xfId="26"/>
    <cellStyle name="常规 4 5" xfId="27"/>
    <cellStyle name="常规 4 6" xfId="28"/>
    <cellStyle name="常规 4 7" xfId="29"/>
    <cellStyle name="常规 4 8" xfId="30"/>
    <cellStyle name="常规 4 9" xfId="3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showGridLines="0" showZeros="0" view="pageBreakPreview" zoomScaleNormal="100" workbookViewId="0">
      <selection activeCell="J9" sqref="J9"/>
    </sheetView>
  </sheetViews>
  <sheetFormatPr defaultColWidth="9" defaultRowHeight="12.75" customHeight="1"/>
  <cols>
    <col min="1" max="7" width="17.140625" style="1" customWidth="1"/>
    <col min="8" max="8" width="9" style="1" customWidth="1"/>
  </cols>
  <sheetData>
    <row r="2" spans="1:8" ht="14.25" customHeight="1">
      <c r="A2" s="178"/>
      <c r="B2"/>
      <c r="C2"/>
      <c r="D2"/>
      <c r="E2"/>
      <c r="F2"/>
      <c r="G2"/>
      <c r="H2"/>
    </row>
    <row r="3" spans="1:8" ht="18.75" customHeight="1">
      <c r="A3" s="179" t="s">
        <v>0</v>
      </c>
      <c r="B3" s="180"/>
      <c r="C3" s="180"/>
      <c r="D3" s="180"/>
      <c r="E3" s="180"/>
      <c r="F3" s="180"/>
      <c r="G3" s="180"/>
      <c r="H3"/>
    </row>
    <row r="4" spans="1:8" ht="16.5" customHeight="1">
      <c r="A4" s="184" t="s">
        <v>323</v>
      </c>
      <c r="B4" s="183"/>
      <c r="C4" s="180"/>
      <c r="D4" s="180"/>
      <c r="E4" s="180"/>
      <c r="F4" s="180"/>
      <c r="G4" s="180"/>
      <c r="H4"/>
    </row>
    <row r="5" spans="1:8" ht="14.25" customHeight="1">
      <c r="A5" s="180"/>
      <c r="B5" s="180"/>
      <c r="C5" s="180"/>
      <c r="D5" s="180"/>
      <c r="E5" s="180"/>
      <c r="F5" s="180"/>
      <c r="G5" s="180"/>
      <c r="H5"/>
    </row>
    <row r="6" spans="1:8" ht="14.25" customHeight="1">
      <c r="A6" s="180"/>
      <c r="B6" s="180"/>
      <c r="C6" s="180"/>
      <c r="D6" s="180"/>
      <c r="E6" s="180"/>
      <c r="F6" s="180"/>
      <c r="G6" s="180"/>
      <c r="H6"/>
    </row>
    <row r="7" spans="1:8" ht="14.25" customHeight="1">
      <c r="A7" s="180"/>
      <c r="B7" s="180"/>
      <c r="C7" s="180"/>
      <c r="D7" s="180"/>
      <c r="E7" s="180"/>
      <c r="F7" s="180"/>
      <c r="G7" s="180"/>
      <c r="H7"/>
    </row>
    <row r="8" spans="1:8" ht="14.25" customHeight="1">
      <c r="A8" s="180"/>
      <c r="B8" s="180"/>
      <c r="C8" s="180"/>
      <c r="D8" s="180"/>
      <c r="E8" s="180"/>
      <c r="F8" s="180"/>
      <c r="G8" s="180"/>
      <c r="H8"/>
    </row>
    <row r="9" spans="1:8" ht="33" customHeight="1">
      <c r="A9" s="188" t="s">
        <v>1</v>
      </c>
      <c r="B9" s="188"/>
      <c r="C9" s="188"/>
      <c r="D9" s="188"/>
      <c r="E9" s="188"/>
      <c r="F9" s="188"/>
      <c r="G9" s="188"/>
      <c r="H9"/>
    </row>
    <row r="10" spans="1:8" ht="14.25" customHeight="1">
      <c r="A10" s="180"/>
      <c r="B10" s="180"/>
      <c r="C10" s="180"/>
      <c r="D10" s="180"/>
      <c r="E10" s="180"/>
      <c r="F10" s="180"/>
      <c r="G10" s="180"/>
      <c r="H10"/>
    </row>
    <row r="11" spans="1:8" ht="14.25" customHeight="1">
      <c r="A11" s="180"/>
      <c r="B11" s="180"/>
      <c r="C11" s="180"/>
      <c r="D11" s="180"/>
      <c r="E11" s="180"/>
      <c r="F11" s="180"/>
      <c r="G11" s="180"/>
      <c r="H11"/>
    </row>
    <row r="12" spans="1:8" ht="14.25" customHeight="1">
      <c r="A12" s="180"/>
      <c r="B12" s="180"/>
      <c r="C12" s="180"/>
      <c r="D12" s="180"/>
      <c r="E12" s="180"/>
      <c r="F12" s="180"/>
      <c r="G12" s="180"/>
      <c r="H12"/>
    </row>
    <row r="13" spans="1:8" ht="14.25" customHeight="1">
      <c r="A13" s="180"/>
      <c r="B13" s="180"/>
      <c r="C13" s="180"/>
      <c r="D13" s="180"/>
      <c r="E13" s="180"/>
      <c r="F13" s="180"/>
      <c r="G13" s="180"/>
      <c r="H13"/>
    </row>
    <row r="14" spans="1:8" ht="14.25" customHeight="1">
      <c r="A14" s="180"/>
      <c r="B14" s="180"/>
      <c r="C14" s="180"/>
      <c r="D14" s="180"/>
      <c r="E14" s="180"/>
      <c r="F14" s="180"/>
      <c r="G14" s="180"/>
      <c r="H14"/>
    </row>
    <row r="15" spans="1:8" ht="14.25" customHeight="1">
      <c r="A15" s="180"/>
      <c r="B15" s="180"/>
      <c r="C15" s="180"/>
      <c r="D15" s="180"/>
      <c r="E15" s="180"/>
      <c r="F15" s="180"/>
      <c r="G15" s="180"/>
      <c r="H15"/>
    </row>
    <row r="16" spans="1:8" ht="14.25" customHeight="1">
      <c r="A16" s="180"/>
      <c r="B16" s="180"/>
      <c r="C16" s="180"/>
      <c r="D16" s="180"/>
      <c r="E16" s="180"/>
      <c r="F16" s="180"/>
      <c r="G16" s="180"/>
      <c r="H16"/>
    </row>
    <row r="17" spans="1:8" ht="14.25" customHeight="1">
      <c r="A17" s="180"/>
      <c r="B17" s="180"/>
      <c r="C17" s="180"/>
      <c r="D17" s="180"/>
      <c r="E17" s="180"/>
      <c r="F17" s="180"/>
      <c r="G17" s="180"/>
      <c r="H17"/>
    </row>
    <row r="18" spans="1:8" ht="14.25" customHeight="1">
      <c r="A18" s="180"/>
      <c r="B18" s="180"/>
      <c r="C18" s="180"/>
      <c r="D18" s="180"/>
      <c r="E18" s="180"/>
      <c r="F18" s="180"/>
      <c r="G18" s="180"/>
      <c r="H18"/>
    </row>
    <row r="19" spans="1:8" ht="14.25" customHeight="1">
      <c r="A19" s="189" t="s">
        <v>327</v>
      </c>
      <c r="B19" s="190"/>
      <c r="C19" s="190"/>
      <c r="D19" s="190"/>
      <c r="E19" s="190"/>
      <c r="F19" s="190"/>
      <c r="G19" s="190"/>
      <c r="H19"/>
    </row>
    <row r="20" spans="1:8" ht="14.25" customHeight="1">
      <c r="A20" s="180"/>
      <c r="B20" s="180"/>
      <c r="C20" s="180"/>
      <c r="D20" s="180"/>
      <c r="E20" s="180"/>
      <c r="F20" s="180"/>
      <c r="G20" s="180"/>
      <c r="H20"/>
    </row>
    <row r="21" spans="1:8" ht="14.25" customHeight="1">
      <c r="A21" s="180"/>
      <c r="B21" s="180"/>
      <c r="C21" s="180"/>
      <c r="D21" s="180"/>
      <c r="E21" s="180"/>
      <c r="F21" s="180"/>
      <c r="G21" s="180"/>
      <c r="H21"/>
    </row>
    <row r="22" spans="1:8" ht="14.25" customHeight="1">
      <c r="A22" s="180"/>
      <c r="B22" s="184" t="s">
        <v>324</v>
      </c>
      <c r="C22"/>
      <c r="D22"/>
      <c r="E22" s="185" t="s">
        <v>325</v>
      </c>
      <c r="F22" s="181"/>
      <c r="G22" s="186" t="s">
        <v>326</v>
      </c>
      <c r="H22"/>
    </row>
    <row r="23" spans="1:8" ht="15.75" customHeight="1">
      <c r="A23"/>
      <c r="B23" s="182" t="s">
        <v>2</v>
      </c>
      <c r="C23"/>
      <c r="D23"/>
      <c r="E23"/>
      <c r="F23"/>
      <c r="G23"/>
      <c r="H23"/>
    </row>
  </sheetData>
  <sheetProtection formatCells="0" formatColumns="0" formatRows="0"/>
  <mergeCells count="2">
    <mergeCell ref="A9:G9"/>
    <mergeCell ref="A19:G19"/>
  </mergeCells>
  <phoneticPr fontId="34" type="noConversion"/>
  <pageMargins left="0.98" right="0.98" top="0.98" bottom="0.98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5"/>
  <sheetViews>
    <sheetView showGridLines="0" showZeros="0" view="pageBreakPreview" topLeftCell="A13" zoomScale="60" zoomScaleNormal="100" workbookViewId="0">
      <selection activeCell="C8" sqref="C8"/>
    </sheetView>
  </sheetViews>
  <sheetFormatPr defaultRowHeight="12.75" customHeight="1"/>
  <cols>
    <col min="1" max="1" width="29.28515625" style="2" customWidth="1"/>
    <col min="2" max="2" width="79.140625" style="2" customWidth="1"/>
    <col min="3" max="3" width="44.28515625" style="2" customWidth="1"/>
    <col min="4" max="18" width="9" style="2" customWidth="1"/>
    <col min="19" max="247" width="9.140625" style="38"/>
    <col min="248" max="253" width="9.140625" style="39"/>
  </cols>
  <sheetData>
    <row r="1" spans="1:18" ht="45.75" customHeight="1">
      <c r="A1" s="209" t="s">
        <v>289</v>
      </c>
      <c r="B1" s="209"/>
      <c r="C1" s="209"/>
      <c r="R1" s="38"/>
    </row>
    <row r="2" spans="1:18" ht="45.75" customHeight="1">
      <c r="A2" s="40"/>
      <c r="B2" s="41"/>
      <c r="C2" s="42" t="s">
        <v>290</v>
      </c>
      <c r="R2" s="38"/>
    </row>
    <row r="3" spans="1:18" ht="45.75" customHeight="1">
      <c r="A3" s="210" t="s">
        <v>145</v>
      </c>
      <c r="B3" s="211" t="s">
        <v>291</v>
      </c>
      <c r="C3" s="212" t="s">
        <v>292</v>
      </c>
      <c r="D3" s="45"/>
      <c r="R3" s="38"/>
    </row>
    <row r="4" spans="1:18" ht="45.75" customHeight="1">
      <c r="A4" s="210"/>
      <c r="B4" s="211"/>
      <c r="C4" s="213"/>
      <c r="D4" s="45"/>
      <c r="R4" s="38"/>
    </row>
    <row r="5" spans="1:18" ht="45.75" customHeight="1">
      <c r="A5" s="43" t="s">
        <v>95</v>
      </c>
      <c r="B5" s="44" t="s">
        <v>95</v>
      </c>
      <c r="C5" s="46" t="s">
        <v>95</v>
      </c>
      <c r="D5" s="45"/>
      <c r="R5" s="38"/>
    </row>
    <row r="6" spans="1:18" s="38" customFormat="1" ht="45.75" customHeight="1">
      <c r="A6" s="47" t="s">
        <v>96</v>
      </c>
      <c r="B6" s="48"/>
      <c r="C6" s="49"/>
    </row>
    <row r="7" spans="1:18" ht="45.75" customHeight="1">
      <c r="A7" s="50"/>
      <c r="B7" s="48"/>
      <c r="C7" s="49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45.75" customHeight="1">
      <c r="A8" s="50"/>
      <c r="B8" s="48"/>
      <c r="C8" s="49"/>
      <c r="R8" s="38"/>
    </row>
    <row r="9" spans="1:18" ht="45.75" customHeight="1">
      <c r="A9" s="50"/>
      <c r="B9" s="48"/>
      <c r="C9" s="49"/>
      <c r="R9" s="38"/>
    </row>
    <row r="10" spans="1:18" ht="45.75" customHeight="1">
      <c r="A10" s="50"/>
      <c r="B10" s="48"/>
      <c r="C10" s="4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45.75" customHeight="1">
      <c r="A11" s="50"/>
      <c r="B11" s="48"/>
      <c r="C11" s="49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45.75" customHeight="1">
      <c r="A12" s="51"/>
      <c r="B12" s="52"/>
      <c r="C12" s="53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45.75" customHeight="1">
      <c r="A13" s="50"/>
      <c r="B13" s="48"/>
      <c r="C13" s="4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45.75" customHeight="1">
      <c r="A14" s="51"/>
      <c r="B14" s="52"/>
      <c r="C14" s="53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45.75" customHeight="1">
      <c r="A15" s="50"/>
      <c r="B15" s="48"/>
      <c r="C15" s="4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45.75" customHeight="1">
      <c r="A16" s="51"/>
      <c r="B16" s="52"/>
      <c r="C16" s="53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45.75" customHeight="1">
      <c r="A17" s="50"/>
      <c r="B17" s="48"/>
      <c r="C17" s="49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45.75" customHeight="1">
      <c r="A18" s="51"/>
      <c r="B18" s="52"/>
      <c r="C18" s="53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45.75" customHeight="1">
      <c r="A19" s="51"/>
      <c r="B19" s="52"/>
      <c r="C19" s="53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45.75" customHeight="1">
      <c r="A20" s="41"/>
      <c r="B20" s="41"/>
      <c r="C20" s="41"/>
    </row>
    <row r="21" spans="1:18" ht="22.5" customHeight="1">
      <c r="A21" s="38"/>
    </row>
    <row r="23" spans="1:18" ht="12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ht="12.7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ht="12.7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</sheetData>
  <mergeCells count="4">
    <mergeCell ref="A1:C1"/>
    <mergeCell ref="A3:A4"/>
    <mergeCell ref="B3:B4"/>
    <mergeCell ref="C3:C4"/>
  </mergeCells>
  <phoneticPr fontId="34" type="noConversion"/>
  <printOptions horizontalCentered="1"/>
  <pageMargins left="0.59" right="0.59" top="0.59" bottom="0.59" header="0.39" footer="0.39"/>
  <pageSetup paperSize="9" scale="89" fitToHeight="10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view="pageBreakPreview" zoomScaleNormal="100" workbookViewId="0">
      <selection activeCell="D7" sqref="D7"/>
    </sheetView>
  </sheetViews>
  <sheetFormatPr defaultColWidth="9" defaultRowHeight="12.75" customHeight="1"/>
  <cols>
    <col min="1" max="1" width="49.28515625" style="1" customWidth="1"/>
    <col min="2" max="8" width="10.5703125" style="1" customWidth="1"/>
    <col min="9" max="9" width="9.140625" style="1" bestFit="1" customWidth="1"/>
  </cols>
  <sheetData>
    <row r="1" spans="1:9" ht="24.75" customHeight="1">
      <c r="A1" s="28"/>
    </row>
    <row r="2" spans="1:9" ht="24.75" customHeight="1">
      <c r="A2" s="191" t="s">
        <v>293</v>
      </c>
      <c r="B2" s="191"/>
      <c r="C2" s="191"/>
      <c r="D2" s="191"/>
      <c r="E2" s="191"/>
      <c r="F2" s="191"/>
      <c r="G2" s="191"/>
      <c r="H2" s="191"/>
    </row>
    <row r="3" spans="1:9" ht="24.75" customHeight="1">
      <c r="H3" s="3" t="s">
        <v>24</v>
      </c>
    </row>
    <row r="4" spans="1:9" ht="24.75" customHeight="1">
      <c r="A4" s="198" t="s">
        <v>140</v>
      </c>
      <c r="B4" s="214" t="s">
        <v>294</v>
      </c>
      <c r="C4" s="214" t="s">
        <v>295</v>
      </c>
      <c r="D4" s="214" t="s">
        <v>296</v>
      </c>
      <c r="E4" s="214" t="s">
        <v>297</v>
      </c>
      <c r="F4" s="215"/>
      <c r="G4" s="214" t="s">
        <v>298</v>
      </c>
      <c r="H4" s="217" t="s">
        <v>299</v>
      </c>
    </row>
    <row r="5" spans="1:9" ht="24.75" customHeight="1">
      <c r="A5" s="216"/>
      <c r="B5" s="215"/>
      <c r="C5" s="215"/>
      <c r="D5" s="215"/>
      <c r="E5" s="29" t="s">
        <v>300</v>
      </c>
      <c r="F5" s="29" t="s">
        <v>301</v>
      </c>
      <c r="G5" s="214"/>
      <c r="H5" s="217"/>
    </row>
    <row r="6" spans="1:9" s="10" customFormat="1" ht="24.75" customHeight="1">
      <c r="A6" s="30" t="s">
        <v>96</v>
      </c>
      <c r="B6" s="31">
        <v>5</v>
      </c>
      <c r="C6" s="32">
        <f t="shared" ref="C6:H6" si="0">C7</f>
        <v>0</v>
      </c>
      <c r="D6" s="31">
        <v>0</v>
      </c>
      <c r="E6" s="32">
        <f t="shared" si="0"/>
        <v>0</v>
      </c>
      <c r="F6" s="31">
        <v>5</v>
      </c>
      <c r="G6" s="31">
        <f t="shared" si="0"/>
        <v>0</v>
      </c>
      <c r="H6" s="33">
        <f t="shared" si="0"/>
        <v>0</v>
      </c>
      <c r="I6" s="2"/>
    </row>
    <row r="7" spans="1:9" ht="24.75" customHeight="1">
      <c r="A7" s="30"/>
      <c r="B7" s="31">
        <v>5</v>
      </c>
      <c r="C7" s="32"/>
      <c r="D7" s="31">
        <v>0</v>
      </c>
      <c r="E7" s="32"/>
      <c r="F7" s="31">
        <v>5</v>
      </c>
      <c r="G7" s="31"/>
      <c r="H7" s="33">
        <v>0</v>
      </c>
    </row>
    <row r="8" spans="1:9" ht="24.75" customHeight="1">
      <c r="A8" s="34"/>
      <c r="B8" s="35"/>
      <c r="C8" s="36"/>
      <c r="D8" s="35"/>
      <c r="E8" s="36"/>
      <c r="F8" s="35"/>
      <c r="G8" s="35"/>
      <c r="H8" s="37"/>
    </row>
    <row r="9" spans="1:9" ht="24.75" customHeight="1">
      <c r="A9" s="34"/>
      <c r="B9" s="35"/>
      <c r="C9" s="36"/>
      <c r="D9" s="35"/>
      <c r="E9" s="36"/>
      <c r="F9" s="35"/>
      <c r="G9" s="35"/>
      <c r="H9" s="37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34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tabSelected="1" view="pageBreakPreview" topLeftCell="A4" zoomScaleNormal="100" workbookViewId="0">
      <selection activeCell="E13" sqref="E13"/>
    </sheetView>
  </sheetViews>
  <sheetFormatPr defaultColWidth="9"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8"/>
      <c r="B1" s="19"/>
    </row>
    <row r="2" spans="1:7" ht="24" customHeight="1">
      <c r="A2" s="191" t="s">
        <v>302</v>
      </c>
      <c r="B2" s="191"/>
      <c r="C2" s="191"/>
      <c r="D2" s="191"/>
      <c r="E2" s="191"/>
    </row>
    <row r="3" spans="1:7" ht="24.75" hidden="1" customHeight="1">
      <c r="E3" s="3" t="s">
        <v>24</v>
      </c>
    </row>
    <row r="4" spans="1:7" ht="24.75" customHeight="1">
      <c r="A4" s="4" t="s">
        <v>303</v>
      </c>
      <c r="B4" s="5" t="s">
        <v>27</v>
      </c>
      <c r="C4" s="5" t="s">
        <v>96</v>
      </c>
      <c r="D4" s="5" t="s">
        <v>92</v>
      </c>
      <c r="E4" s="6" t="s">
        <v>93</v>
      </c>
    </row>
    <row r="5" spans="1:7" ht="24.75" customHeight="1">
      <c r="A5" s="4" t="s">
        <v>95</v>
      </c>
      <c r="B5" s="5" t="s">
        <v>95</v>
      </c>
      <c r="C5" s="5">
        <v>1</v>
      </c>
      <c r="D5" s="5">
        <v>2</v>
      </c>
      <c r="E5" s="6">
        <v>3</v>
      </c>
    </row>
    <row r="6" spans="1:7" s="10" customFormat="1" ht="25.5" customHeight="1">
      <c r="A6" s="20">
        <f>ROW()-6</f>
        <v>0</v>
      </c>
      <c r="B6" s="21" t="s">
        <v>96</v>
      </c>
      <c r="C6" s="22">
        <f>SUM(C7:C19)</f>
        <v>40</v>
      </c>
      <c r="D6" s="22">
        <f>SUM(D7:D19)</f>
        <v>40</v>
      </c>
      <c r="E6" s="23">
        <f>SUM(E7:E19)</f>
        <v>0</v>
      </c>
      <c r="F6" s="2"/>
      <c r="G6" s="2"/>
    </row>
    <row r="7" spans="1:7" ht="25.5" customHeight="1">
      <c r="A7" s="24">
        <v>1</v>
      </c>
      <c r="B7" s="25" t="s">
        <v>304</v>
      </c>
      <c r="C7" s="26">
        <v>8</v>
      </c>
      <c r="D7" s="26">
        <v>8</v>
      </c>
      <c r="E7" s="27"/>
    </row>
    <row r="8" spans="1:7" ht="25.5" customHeight="1">
      <c r="A8" s="24">
        <v>2</v>
      </c>
      <c r="B8" s="25" t="s">
        <v>305</v>
      </c>
      <c r="C8" s="26">
        <v>7</v>
      </c>
      <c r="D8" s="26">
        <v>7</v>
      </c>
      <c r="E8" s="27"/>
    </row>
    <row r="9" spans="1:7" ht="25.5" customHeight="1">
      <c r="A9" s="24">
        <v>3</v>
      </c>
      <c r="B9" s="25" t="s">
        <v>306</v>
      </c>
      <c r="C9" s="26"/>
      <c r="D9" s="26"/>
      <c r="E9" s="27"/>
    </row>
    <row r="10" spans="1:7" ht="25.5" customHeight="1">
      <c r="A10" s="24">
        <v>4</v>
      </c>
      <c r="B10" s="25" t="s">
        <v>307</v>
      </c>
      <c r="C10" s="26">
        <v>6</v>
      </c>
      <c r="D10" s="26">
        <v>6</v>
      </c>
      <c r="E10" s="27"/>
    </row>
    <row r="11" spans="1:7" ht="25.5" customHeight="1">
      <c r="A11" s="24">
        <v>5</v>
      </c>
      <c r="B11" s="25" t="s">
        <v>308</v>
      </c>
      <c r="C11" s="26">
        <v>6</v>
      </c>
      <c r="D11" s="26">
        <v>6</v>
      </c>
      <c r="E11" s="27"/>
    </row>
    <row r="12" spans="1:7" ht="25.5" customHeight="1">
      <c r="A12" s="24">
        <v>6</v>
      </c>
      <c r="B12" s="25" t="s">
        <v>309</v>
      </c>
      <c r="C12" s="26">
        <v>5</v>
      </c>
      <c r="D12" s="26">
        <v>5</v>
      </c>
      <c r="E12" s="27"/>
    </row>
    <row r="13" spans="1:7" ht="25.5" customHeight="1">
      <c r="A13" s="24">
        <v>7</v>
      </c>
      <c r="B13" s="25" t="s">
        <v>310</v>
      </c>
      <c r="C13" s="26">
        <v>1</v>
      </c>
      <c r="D13" s="26">
        <v>1</v>
      </c>
      <c r="E13" s="27"/>
    </row>
    <row r="14" spans="1:7" ht="25.5" customHeight="1">
      <c r="A14" s="24">
        <v>8</v>
      </c>
      <c r="B14" s="25" t="s">
        <v>311</v>
      </c>
      <c r="C14" s="26"/>
      <c r="D14" s="26"/>
      <c r="E14" s="27"/>
    </row>
    <row r="15" spans="1:7" ht="25.5" customHeight="1">
      <c r="A15" s="24">
        <v>9</v>
      </c>
      <c r="B15" s="25" t="s">
        <v>298</v>
      </c>
      <c r="C15" s="26">
        <v>0</v>
      </c>
      <c r="D15" s="26">
        <v>0</v>
      </c>
      <c r="E15" s="27"/>
    </row>
    <row r="16" spans="1:7" ht="25.5" customHeight="1">
      <c r="A16" s="24">
        <v>10</v>
      </c>
      <c r="B16" s="25" t="s">
        <v>312</v>
      </c>
      <c r="C16" s="26"/>
      <c r="D16" s="26"/>
      <c r="E16" s="27"/>
    </row>
    <row r="17" spans="1:5" ht="25.5" customHeight="1">
      <c r="A17" s="24">
        <v>11</v>
      </c>
      <c r="B17" s="25" t="s">
        <v>313</v>
      </c>
      <c r="C17" s="26">
        <v>5</v>
      </c>
      <c r="D17" s="26">
        <v>5</v>
      </c>
      <c r="E17" s="27"/>
    </row>
    <row r="18" spans="1:5" ht="25.5" customHeight="1">
      <c r="A18" s="24">
        <v>12</v>
      </c>
      <c r="B18" s="25" t="s">
        <v>314</v>
      </c>
      <c r="C18" s="26">
        <v>2</v>
      </c>
      <c r="D18" s="26">
        <v>2</v>
      </c>
      <c r="E18" s="27"/>
    </row>
    <row r="19" spans="1:5" ht="25.5" customHeight="1">
      <c r="A19" s="24">
        <v>13</v>
      </c>
      <c r="B19" s="25" t="s">
        <v>315</v>
      </c>
      <c r="C19" s="26"/>
      <c r="D19" s="26"/>
      <c r="E19" s="27"/>
    </row>
  </sheetData>
  <sheetProtection formatCells="0" formatColumns="0" formatRows="0"/>
  <mergeCells count="1">
    <mergeCell ref="A2:E2"/>
  </mergeCells>
  <phoneticPr fontId="34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showGridLines="0" showZeros="0" view="pageBreakPreview" zoomScaleNormal="100" workbookViewId="0">
      <selection activeCell="E7" sqref="E7"/>
    </sheetView>
  </sheetViews>
  <sheetFormatPr defaultColWidth="9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 bestFit="1" customWidth="1"/>
  </cols>
  <sheetData>
    <row r="1" spans="1:15" ht="15" customHeight="1">
      <c r="A1" s="1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91" t="s">
        <v>316</v>
      </c>
      <c r="B2" s="191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3" t="s">
        <v>24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218" t="s">
        <v>317</v>
      </c>
      <c r="B4" s="220" t="s">
        <v>28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219"/>
      <c r="B5" s="221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27" customHeight="1">
      <c r="A6" s="12"/>
      <c r="B6" s="13"/>
      <c r="C6"/>
      <c r="D6"/>
      <c r="E6"/>
      <c r="F6"/>
      <c r="G6"/>
      <c r="H6"/>
      <c r="I6"/>
      <c r="J6"/>
      <c r="K6"/>
      <c r="L6"/>
      <c r="M6"/>
      <c r="N6"/>
      <c r="O6"/>
    </row>
    <row r="7" spans="1:15" ht="27" customHeight="1">
      <c r="A7" s="12"/>
      <c r="B7" s="13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27" customHeight="1">
      <c r="A8" s="12"/>
      <c r="B8" s="13"/>
      <c r="C8"/>
      <c r="D8"/>
      <c r="E8"/>
      <c r="F8"/>
      <c r="G8"/>
      <c r="H8"/>
      <c r="I8"/>
      <c r="J8"/>
      <c r="K8"/>
      <c r="L8"/>
      <c r="M8"/>
      <c r="N8"/>
      <c r="O8"/>
    </row>
    <row r="9" spans="1:15" s="10" customFormat="1" ht="27" customHeight="1">
      <c r="A9" s="14"/>
      <c r="B9" s="15"/>
      <c r="C9" s="2"/>
      <c r="N9" s="17"/>
    </row>
    <row r="10" spans="1:15" ht="1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8.75" customHeight="1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</sheetData>
  <sheetProtection formatCells="0" formatColumns="0" formatRows="0"/>
  <mergeCells count="3">
    <mergeCell ref="A2:B2"/>
    <mergeCell ref="A4:A5"/>
    <mergeCell ref="B4:B5"/>
  </mergeCells>
  <phoneticPr fontId="34" type="noConversion"/>
  <hyperlinks>
    <hyperlink ref="A1" location="目录!A1" display="目录!A1"/>
  </hyperlinks>
  <printOptions horizontalCentered="1"/>
  <pageMargins left="0.59" right="0.59" top="0.59" bottom="0.59" header="0.51" footer="0.51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view="pageBreakPreview" zoomScaleNormal="100" workbookViewId="0">
      <selection activeCell="G7" sqref="G7"/>
    </sheetView>
  </sheetViews>
  <sheetFormatPr defaultColWidth="9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191" t="s">
        <v>318</v>
      </c>
      <c r="B2" s="191"/>
      <c r="C2" s="191"/>
      <c r="D2" s="191"/>
      <c r="E2" s="191"/>
      <c r="F2"/>
      <c r="G2"/>
    </row>
    <row r="3" spans="1:13" ht="24.75" customHeight="1">
      <c r="A3"/>
      <c r="B3"/>
      <c r="C3"/>
      <c r="D3"/>
      <c r="E3" s="3" t="s">
        <v>24</v>
      </c>
      <c r="F3"/>
      <c r="G3"/>
    </row>
    <row r="4" spans="1:13" ht="24.75" customHeight="1">
      <c r="A4" s="4" t="s">
        <v>140</v>
      </c>
      <c r="B4" s="5" t="s">
        <v>96</v>
      </c>
      <c r="C4" s="5" t="s">
        <v>319</v>
      </c>
      <c r="D4" s="5" t="s">
        <v>320</v>
      </c>
      <c r="E4" s="6" t="s">
        <v>321</v>
      </c>
      <c r="F4"/>
      <c r="G4"/>
    </row>
    <row r="5" spans="1:13" s="1" customFormat="1" ht="24.75" customHeight="1">
      <c r="A5" s="4" t="s">
        <v>95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pans="1:13" s="1" customFormat="1" ht="24.75" customHeight="1">
      <c r="A6" s="4"/>
      <c r="B6" s="5"/>
      <c r="C6" s="5"/>
      <c r="D6" s="5"/>
      <c r="E6" s="6"/>
      <c r="H6"/>
      <c r="I6"/>
      <c r="J6"/>
      <c r="K6"/>
      <c r="L6"/>
      <c r="M6"/>
    </row>
    <row r="7" spans="1:13" s="1" customFormat="1" ht="24.75" customHeight="1">
      <c r="A7" s="4"/>
      <c r="B7" s="5"/>
      <c r="C7" s="5"/>
      <c r="D7" s="5"/>
      <c r="E7" s="6"/>
      <c r="H7"/>
      <c r="I7"/>
      <c r="J7"/>
      <c r="K7"/>
      <c r="L7"/>
      <c r="M7"/>
    </row>
    <row r="8" spans="1:13" s="1" customFormat="1" ht="24.75" customHeight="1">
      <c r="A8" s="4"/>
      <c r="B8" s="5"/>
      <c r="C8" s="5"/>
      <c r="D8" s="5"/>
      <c r="E8" s="6"/>
      <c r="H8"/>
      <c r="I8"/>
      <c r="J8"/>
      <c r="K8"/>
      <c r="L8"/>
      <c r="M8"/>
    </row>
    <row r="9" spans="1:13" s="2" customFormat="1" ht="24.75" customHeight="1">
      <c r="A9" s="7"/>
      <c r="B9" s="8"/>
      <c r="C9" s="8"/>
      <c r="D9" s="8"/>
      <c r="E9" s="9"/>
      <c r="H9" s="10"/>
      <c r="I9" s="10"/>
      <c r="J9" s="10"/>
      <c r="K9" s="10"/>
      <c r="L9" s="10"/>
      <c r="M9" s="10"/>
    </row>
    <row r="10" spans="1:13" s="1" customFormat="1" ht="12.75" customHeight="1">
      <c r="A10"/>
      <c r="H10"/>
      <c r="I10"/>
      <c r="J10"/>
      <c r="K10"/>
      <c r="L10"/>
      <c r="M10"/>
    </row>
  </sheetData>
  <sheetProtection formatCells="0" formatColumns="0" formatRows="0"/>
  <mergeCells count="1">
    <mergeCell ref="A2:E2"/>
  </mergeCells>
  <phoneticPr fontId="34" type="noConversion"/>
  <printOptions horizontalCentered="1"/>
  <pageMargins left="0.59" right="0.59" top="0.59" bottom="0.59" header="0.39" footer="0.3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view="pageBreakPreview" zoomScaleNormal="100" workbookViewId="0"/>
  </sheetViews>
  <sheetFormatPr defaultColWidth="9" defaultRowHeight="12.75" customHeight="1"/>
  <cols>
    <col min="1" max="1" width="9.140625" style="1" bestFit="1" customWidth="1"/>
    <col min="2" max="2" width="65.28515625" style="1" customWidth="1"/>
    <col min="3" max="3" width="45.7109375" style="1" customWidth="1"/>
    <col min="4" max="4" width="9.140625" style="1" bestFit="1" customWidth="1"/>
  </cols>
  <sheetData>
    <row r="1" spans="1:4" ht="24.75" customHeight="1">
      <c r="A1"/>
      <c r="B1"/>
      <c r="C1"/>
      <c r="D1"/>
    </row>
    <row r="2" spans="1:4" ht="24.75" customHeight="1">
      <c r="A2"/>
      <c r="B2" s="191" t="s">
        <v>3</v>
      </c>
      <c r="C2" s="191"/>
      <c r="D2"/>
    </row>
    <row r="3" spans="1:4" ht="24.75" customHeight="1">
      <c r="A3"/>
      <c r="B3" s="167"/>
      <c r="C3"/>
      <c r="D3"/>
    </row>
    <row r="4" spans="1:4" ht="24.75" customHeight="1">
      <c r="A4"/>
      <c r="B4" s="168" t="s">
        <v>4</v>
      </c>
      <c r="C4" s="169" t="s">
        <v>5</v>
      </c>
      <c r="D4"/>
    </row>
    <row r="5" spans="1:4" ht="24.75" customHeight="1">
      <c r="A5"/>
      <c r="B5" s="170" t="s">
        <v>6</v>
      </c>
      <c r="C5" s="171"/>
      <c r="D5"/>
    </row>
    <row r="6" spans="1:4" ht="24.75" customHeight="1">
      <c r="A6"/>
      <c r="B6" s="170" t="s">
        <v>7</v>
      </c>
      <c r="C6" s="171" t="s">
        <v>8</v>
      </c>
      <c r="D6"/>
    </row>
    <row r="7" spans="1:4" ht="24.75" customHeight="1">
      <c r="A7"/>
      <c r="B7" s="170" t="s">
        <v>9</v>
      </c>
      <c r="C7" s="171" t="s">
        <v>10</v>
      </c>
      <c r="D7"/>
    </row>
    <row r="8" spans="1:4" ht="24.75" customHeight="1">
      <c r="A8"/>
      <c r="B8" s="170" t="s">
        <v>11</v>
      </c>
      <c r="C8" s="171"/>
      <c r="D8"/>
    </row>
    <row r="9" spans="1:4" ht="24.75" customHeight="1">
      <c r="A9"/>
      <c r="B9" s="170" t="s">
        <v>12</v>
      </c>
      <c r="C9" s="171" t="s">
        <v>13</v>
      </c>
      <c r="D9"/>
    </row>
    <row r="10" spans="1:4" ht="24.75" customHeight="1">
      <c r="A10"/>
      <c r="B10" s="170" t="s">
        <v>14</v>
      </c>
      <c r="C10" s="171" t="s">
        <v>15</v>
      </c>
      <c r="D10"/>
    </row>
    <row r="11" spans="1:4" ht="24.75" customHeight="1">
      <c r="A11"/>
      <c r="B11" s="172" t="s">
        <v>16</v>
      </c>
      <c r="C11" s="171" t="s">
        <v>17</v>
      </c>
      <c r="D11"/>
    </row>
    <row r="12" spans="1:4" ht="24.75" customHeight="1">
      <c r="A12"/>
      <c r="B12" s="173" t="s">
        <v>18</v>
      </c>
      <c r="C12" s="174" t="s">
        <v>19</v>
      </c>
      <c r="D12"/>
    </row>
    <row r="13" spans="1:4" ht="24.75" customHeight="1">
      <c r="A13"/>
      <c r="B13" s="173" t="s">
        <v>20</v>
      </c>
      <c r="C13" s="175"/>
      <c r="D13"/>
    </row>
    <row r="14" spans="1:4" ht="24.75" customHeight="1">
      <c r="A14"/>
      <c r="B14" s="173" t="s">
        <v>21</v>
      </c>
      <c r="C14" s="175"/>
      <c r="D14"/>
    </row>
    <row r="15" spans="1:4" ht="24.75" customHeight="1">
      <c r="A15"/>
      <c r="B15" s="176" t="s">
        <v>22</v>
      </c>
      <c r="C15" s="177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34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8" right="0.98" top="0.98" bottom="0.98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view="pageBreakPreview" topLeftCell="A34" zoomScaleNormal="100" workbookViewId="0">
      <selection activeCell="G39" sqref="G39"/>
    </sheetView>
  </sheetViews>
  <sheetFormatPr defaultRowHeight="12.75" customHeight="1"/>
  <cols>
    <col min="1" max="1" width="29.7109375" style="132" customWidth="1"/>
    <col min="2" max="2" width="17.5703125" style="132" customWidth="1"/>
    <col min="3" max="3" width="28.5703125" style="132" customWidth="1"/>
    <col min="4" max="4" width="15.5703125" style="132" customWidth="1"/>
    <col min="5" max="5" width="31.28515625" style="132" customWidth="1"/>
    <col min="6" max="16384" width="9.140625" style="133"/>
  </cols>
  <sheetData>
    <row r="1" spans="1:5" ht="24.75" customHeight="1">
      <c r="A1" s="192" t="s">
        <v>23</v>
      </c>
      <c r="B1" s="192"/>
      <c r="C1" s="192"/>
      <c r="D1" s="192"/>
    </row>
    <row r="2" spans="1:5" ht="24.75" customHeight="1">
      <c r="A2" s="134"/>
      <c r="B2" s="135"/>
      <c r="C2" s="136"/>
      <c r="D2" s="137" t="s">
        <v>24</v>
      </c>
    </row>
    <row r="3" spans="1:5" ht="24.75" customHeight="1">
      <c r="A3" s="193" t="s">
        <v>25</v>
      </c>
      <c r="B3" s="194"/>
      <c r="C3" s="194" t="s">
        <v>26</v>
      </c>
      <c r="D3" s="195"/>
    </row>
    <row r="4" spans="1:5" ht="24.75" customHeight="1">
      <c r="A4" s="138" t="s">
        <v>27</v>
      </c>
      <c r="B4" s="139" t="s">
        <v>28</v>
      </c>
      <c r="C4" s="139" t="s">
        <v>27</v>
      </c>
      <c r="D4" s="140" t="s">
        <v>28</v>
      </c>
    </row>
    <row r="5" spans="1:5" s="131" customFormat="1" ht="24.75" customHeight="1">
      <c r="A5" s="141" t="s">
        <v>29</v>
      </c>
      <c r="B5" s="142">
        <v>474.61</v>
      </c>
      <c r="C5" s="143" t="s">
        <v>30</v>
      </c>
      <c r="D5" s="144">
        <v>474.61</v>
      </c>
      <c r="E5" s="145"/>
    </row>
    <row r="6" spans="1:5" s="131" customFormat="1" ht="24.75" customHeight="1">
      <c r="A6" s="141" t="s">
        <v>31</v>
      </c>
      <c r="B6" s="146">
        <v>0</v>
      </c>
      <c r="C6" s="143" t="s">
        <v>32</v>
      </c>
      <c r="D6" s="144">
        <v>0</v>
      </c>
      <c r="E6" s="145"/>
    </row>
    <row r="7" spans="1:5" s="131" customFormat="1" ht="24.75" customHeight="1">
      <c r="A7" s="147" t="s">
        <v>33</v>
      </c>
      <c r="B7" s="146">
        <v>0</v>
      </c>
      <c r="C7" s="143" t="s">
        <v>34</v>
      </c>
      <c r="D7" s="144">
        <v>0</v>
      </c>
      <c r="E7" s="145"/>
    </row>
    <row r="8" spans="1:5" s="131" customFormat="1" ht="24.75" customHeight="1">
      <c r="A8" s="141" t="s">
        <v>35</v>
      </c>
      <c r="B8" s="146">
        <v>0</v>
      </c>
      <c r="C8" s="143" t="s">
        <v>36</v>
      </c>
      <c r="D8" s="144">
        <v>0</v>
      </c>
      <c r="E8" s="145"/>
    </row>
    <row r="9" spans="1:5" s="131" customFormat="1" ht="24.75" customHeight="1">
      <c r="A9" s="141" t="s">
        <v>37</v>
      </c>
      <c r="B9" s="146">
        <v>0</v>
      </c>
      <c r="C9" s="143" t="s">
        <v>38</v>
      </c>
      <c r="D9" s="144">
        <v>0</v>
      </c>
      <c r="E9" s="145"/>
    </row>
    <row r="10" spans="1:5" s="131" customFormat="1" ht="24.75" customHeight="1">
      <c r="A10" s="147" t="s">
        <v>39</v>
      </c>
      <c r="B10" s="146">
        <v>0</v>
      </c>
      <c r="C10" s="143" t="s">
        <v>40</v>
      </c>
      <c r="D10" s="148">
        <v>0</v>
      </c>
      <c r="E10" s="145"/>
    </row>
    <row r="11" spans="1:5" s="131" customFormat="1" ht="24.75" customHeight="1">
      <c r="A11" s="147" t="s">
        <v>41</v>
      </c>
      <c r="B11" s="146">
        <v>0</v>
      </c>
      <c r="C11" s="143" t="s">
        <v>42</v>
      </c>
      <c r="D11" s="149">
        <v>0</v>
      </c>
      <c r="E11" s="145"/>
    </row>
    <row r="12" spans="1:5" s="131" customFormat="1" ht="24.75" customHeight="1">
      <c r="A12" s="141" t="s">
        <v>43</v>
      </c>
      <c r="B12" s="146">
        <v>0</v>
      </c>
      <c r="C12" s="143" t="s">
        <v>44</v>
      </c>
      <c r="D12" s="150">
        <v>7</v>
      </c>
      <c r="E12" s="145"/>
    </row>
    <row r="13" spans="1:5" s="131" customFormat="1" ht="24.75" customHeight="1">
      <c r="A13" s="141" t="s">
        <v>45</v>
      </c>
      <c r="B13" s="146">
        <v>0</v>
      </c>
      <c r="C13" s="143" t="s">
        <v>46</v>
      </c>
      <c r="D13" s="150">
        <v>0</v>
      </c>
      <c r="E13" s="145"/>
    </row>
    <row r="14" spans="1:5" s="131" customFormat="1" ht="24.75" customHeight="1">
      <c r="A14" s="147"/>
      <c r="B14" s="143"/>
      <c r="C14" s="143" t="s">
        <v>47</v>
      </c>
      <c r="D14" s="150"/>
      <c r="E14" s="145"/>
    </row>
    <row r="15" spans="1:5" s="131" customFormat="1" ht="24.75" customHeight="1">
      <c r="A15" s="147"/>
      <c r="B15" s="143"/>
      <c r="C15" s="143" t="s">
        <v>48</v>
      </c>
      <c r="D15" s="150">
        <v>0</v>
      </c>
      <c r="E15" s="145"/>
    </row>
    <row r="16" spans="1:5" s="131" customFormat="1" ht="24.75" customHeight="1">
      <c r="A16" s="141"/>
      <c r="B16" s="143"/>
      <c r="C16" s="143" t="s">
        <v>49</v>
      </c>
      <c r="D16" s="150">
        <v>0</v>
      </c>
      <c r="E16" s="145"/>
    </row>
    <row r="17" spans="1:5" s="131" customFormat="1" ht="24.75" customHeight="1">
      <c r="A17" s="141"/>
      <c r="B17" s="143"/>
      <c r="C17" s="143" t="s">
        <v>50</v>
      </c>
      <c r="D17" s="150">
        <v>0</v>
      </c>
      <c r="E17" s="145"/>
    </row>
    <row r="18" spans="1:5" s="131" customFormat="1" ht="24.75" customHeight="1">
      <c r="A18" s="141"/>
      <c r="B18" s="143"/>
      <c r="C18" s="143" t="s">
        <v>51</v>
      </c>
      <c r="D18" s="150">
        <v>0</v>
      </c>
      <c r="E18" s="145"/>
    </row>
    <row r="19" spans="1:5" s="131" customFormat="1" ht="24.75" customHeight="1">
      <c r="A19" s="141"/>
      <c r="B19" s="143"/>
      <c r="C19" s="143" t="s">
        <v>52</v>
      </c>
      <c r="D19" s="150">
        <v>0</v>
      </c>
      <c r="E19" s="145"/>
    </row>
    <row r="20" spans="1:5" s="131" customFormat="1" ht="24.75" customHeight="1">
      <c r="A20" s="141"/>
      <c r="B20" s="143"/>
      <c r="C20" s="143" t="s">
        <v>53</v>
      </c>
      <c r="D20" s="150">
        <v>0</v>
      </c>
      <c r="E20" s="145"/>
    </row>
    <row r="21" spans="1:5" s="131" customFormat="1" ht="24.75" customHeight="1">
      <c r="A21" s="141"/>
      <c r="B21" s="143"/>
      <c r="C21" s="143" t="s">
        <v>54</v>
      </c>
      <c r="D21" s="150">
        <v>0</v>
      </c>
      <c r="E21" s="145"/>
    </row>
    <row r="22" spans="1:5" s="131" customFormat="1" ht="24.75" customHeight="1">
      <c r="A22" s="141"/>
      <c r="B22" s="143"/>
      <c r="C22" s="143" t="s">
        <v>55</v>
      </c>
      <c r="D22" s="150">
        <v>0</v>
      </c>
      <c r="E22" s="145"/>
    </row>
    <row r="23" spans="1:5" s="131" customFormat="1" ht="24.75" customHeight="1">
      <c r="A23" s="141"/>
      <c r="B23" s="143"/>
      <c r="C23" s="143" t="s">
        <v>56</v>
      </c>
      <c r="D23" s="150">
        <v>0</v>
      </c>
      <c r="E23" s="145"/>
    </row>
    <row r="24" spans="1:5" s="131" customFormat="1" ht="24.75" customHeight="1">
      <c r="A24" s="141"/>
      <c r="B24" s="143"/>
      <c r="C24" s="143" t="s">
        <v>57</v>
      </c>
      <c r="D24" s="150"/>
      <c r="E24" s="145"/>
    </row>
    <row r="25" spans="1:5" s="131" customFormat="1" ht="24.75" customHeight="1">
      <c r="A25" s="141"/>
      <c r="B25" s="143"/>
      <c r="C25" s="143" t="s">
        <v>58</v>
      </c>
      <c r="D25" s="150">
        <v>0</v>
      </c>
      <c r="E25" s="145"/>
    </row>
    <row r="26" spans="1:5" s="131" customFormat="1" ht="24.75" customHeight="1">
      <c r="A26" s="141"/>
      <c r="B26" s="143"/>
      <c r="C26" s="143" t="s">
        <v>59</v>
      </c>
      <c r="D26" s="150">
        <v>0</v>
      </c>
      <c r="E26" s="145"/>
    </row>
    <row r="27" spans="1:5" s="131" customFormat="1" ht="24.75" customHeight="1">
      <c r="A27" s="141"/>
      <c r="B27" s="143"/>
      <c r="C27" s="143" t="s">
        <v>60</v>
      </c>
      <c r="D27" s="150">
        <v>0</v>
      </c>
      <c r="E27" s="145"/>
    </row>
    <row r="28" spans="1:5" s="131" customFormat="1" ht="24.75" customHeight="1">
      <c r="A28" s="141"/>
      <c r="B28" s="143"/>
      <c r="C28" s="143" t="s">
        <v>61</v>
      </c>
      <c r="D28" s="150">
        <v>0</v>
      </c>
      <c r="E28" s="145"/>
    </row>
    <row r="29" spans="1:5" s="131" customFormat="1" ht="24.75" customHeight="1">
      <c r="A29" s="141"/>
      <c r="B29" s="143"/>
      <c r="C29" s="143" t="s">
        <v>62</v>
      </c>
      <c r="D29" s="150">
        <v>0</v>
      </c>
      <c r="E29" s="145"/>
    </row>
    <row r="30" spans="1:5" s="131" customFormat="1" ht="24.75" customHeight="1">
      <c r="A30" s="141"/>
      <c r="B30" s="143"/>
      <c r="C30" s="143" t="s">
        <v>63</v>
      </c>
      <c r="D30" s="150">
        <v>0</v>
      </c>
      <c r="E30" s="145"/>
    </row>
    <row r="31" spans="1:5" s="131" customFormat="1" ht="24.75" customHeight="1">
      <c r="A31" s="141"/>
      <c r="B31" s="143"/>
      <c r="C31" s="143" t="s">
        <v>64</v>
      </c>
      <c r="D31" s="150">
        <v>0</v>
      </c>
      <c r="E31" s="145"/>
    </row>
    <row r="32" spans="1:5" s="131" customFormat="1" ht="24.75" customHeight="1">
      <c r="A32" s="141"/>
      <c r="B32" s="143"/>
      <c r="C32" s="143" t="s">
        <v>65</v>
      </c>
      <c r="D32" s="150">
        <v>0</v>
      </c>
      <c r="E32" s="145"/>
    </row>
    <row r="33" spans="1:5" ht="24.75" customHeight="1">
      <c r="A33" s="151"/>
      <c r="B33" s="152"/>
      <c r="C33" s="152"/>
      <c r="D33" s="153"/>
    </row>
    <row r="34" spans="1:5" ht="24.75" customHeight="1">
      <c r="A34" s="151"/>
      <c r="B34" s="152"/>
      <c r="C34" s="152"/>
      <c r="D34" s="153"/>
    </row>
    <row r="35" spans="1:5" s="131" customFormat="1" ht="24.75" customHeight="1">
      <c r="A35" s="154" t="s">
        <v>66</v>
      </c>
      <c r="B35" s="155">
        <v>474.61</v>
      </c>
      <c r="C35" s="156" t="s">
        <v>67</v>
      </c>
      <c r="D35" s="148">
        <v>474.61</v>
      </c>
      <c r="E35" s="145"/>
    </row>
    <row r="36" spans="1:5" ht="24.75" customHeight="1">
      <c r="A36" s="157"/>
      <c r="B36" s="152"/>
      <c r="C36" s="158"/>
      <c r="D36" s="153"/>
    </row>
    <row r="37" spans="1:5" ht="24.75" customHeight="1">
      <c r="A37" s="157"/>
      <c r="B37" s="152"/>
      <c r="C37" s="158"/>
      <c r="D37" s="153"/>
    </row>
    <row r="38" spans="1:5" s="131" customFormat="1" ht="24.75" customHeight="1">
      <c r="A38" s="141" t="s">
        <v>68</v>
      </c>
      <c r="B38" s="159">
        <v>0</v>
      </c>
      <c r="C38" s="143" t="s">
        <v>69</v>
      </c>
      <c r="D38" s="148">
        <v>0</v>
      </c>
      <c r="E38" s="145"/>
    </row>
    <row r="39" spans="1:5" s="131" customFormat="1" ht="24.75" customHeight="1">
      <c r="A39" s="141" t="s">
        <v>70</v>
      </c>
      <c r="B39" s="160">
        <v>0</v>
      </c>
      <c r="C39" s="143"/>
      <c r="D39" s="161"/>
      <c r="E39" s="145"/>
    </row>
    <row r="40" spans="1:5" ht="24.75" customHeight="1">
      <c r="A40" s="162"/>
      <c r="B40" s="163"/>
      <c r="C40" s="164"/>
      <c r="D40" s="153"/>
    </row>
    <row r="41" spans="1:5" s="131" customFormat="1" ht="24.75" customHeight="1">
      <c r="A41" s="154" t="s">
        <v>71</v>
      </c>
      <c r="B41" s="155">
        <v>474.61</v>
      </c>
      <c r="C41" s="165" t="s">
        <v>72</v>
      </c>
      <c r="D41" s="166">
        <v>474.61</v>
      </c>
      <c r="E41" s="145"/>
    </row>
    <row r="42" spans="1:5" ht="27" customHeight="1"/>
  </sheetData>
  <sheetProtection formatCells="0" formatColumns="0" formatRows="0"/>
  <mergeCells count="3">
    <mergeCell ref="A1:D1"/>
    <mergeCell ref="A3:B3"/>
    <mergeCell ref="C3:D3"/>
  </mergeCells>
  <phoneticPr fontId="34" type="noConversion"/>
  <printOptions horizontalCentered="1"/>
  <pageMargins left="0.59" right="0.59" top="0.59" bottom="0.59" header="0.51" footer="0.39"/>
  <pageSetup paperSize="9" scale="75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34"/>
  <sheetViews>
    <sheetView showGridLines="0" showZeros="0" view="pageBreakPreview" topLeftCell="A28" zoomScaleNormal="100" workbookViewId="0">
      <selection activeCell="C30" sqref="C30"/>
    </sheetView>
  </sheetViews>
  <sheetFormatPr defaultColWidth="9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91" t="s">
        <v>73</v>
      </c>
      <c r="B1" s="191"/>
    </row>
    <row r="2" spans="1:3" ht="24.75" customHeight="1">
      <c r="A2" s="125"/>
      <c r="B2" s="126" t="s">
        <v>24</v>
      </c>
    </row>
    <row r="3" spans="1:3" ht="24" customHeight="1">
      <c r="A3" s="127" t="s">
        <v>27</v>
      </c>
      <c r="B3" s="128" t="s">
        <v>28</v>
      </c>
    </row>
    <row r="4" spans="1:3" s="10" customFormat="1" ht="24.75" customHeight="1">
      <c r="A4" s="129" t="s">
        <v>29</v>
      </c>
      <c r="B4" s="130">
        <v>474.61</v>
      </c>
      <c r="C4" s="2"/>
    </row>
    <row r="5" spans="1:3" ht="24.75" customHeight="1">
      <c r="A5" s="129" t="s">
        <v>74</v>
      </c>
      <c r="B5" s="130">
        <v>474.61</v>
      </c>
    </row>
    <row r="6" spans="1:3" ht="24.75" customHeight="1">
      <c r="A6" s="129" t="s">
        <v>31</v>
      </c>
      <c r="B6" s="130"/>
    </row>
    <row r="7" spans="1:3" ht="24.75" customHeight="1">
      <c r="A7" s="129" t="s">
        <v>33</v>
      </c>
      <c r="B7" s="130"/>
    </row>
    <row r="8" spans="1:3" ht="24.75" customHeight="1">
      <c r="A8" s="129" t="s">
        <v>35</v>
      </c>
      <c r="B8" s="130"/>
    </row>
    <row r="9" spans="1:3" ht="24.75" customHeight="1">
      <c r="A9" s="129" t="s">
        <v>37</v>
      </c>
      <c r="B9" s="130"/>
    </row>
    <row r="10" spans="1:3" ht="24.75" customHeight="1">
      <c r="A10" s="129" t="s">
        <v>39</v>
      </c>
      <c r="B10" s="130"/>
    </row>
    <row r="11" spans="1:3" ht="24.75" customHeight="1">
      <c r="A11" s="129" t="s">
        <v>41</v>
      </c>
      <c r="B11" s="130"/>
    </row>
    <row r="12" spans="1:3" ht="24.75" customHeight="1">
      <c r="A12" s="129" t="s">
        <v>43</v>
      </c>
      <c r="B12" s="130"/>
    </row>
    <row r="13" spans="1:3" ht="24.75" customHeight="1">
      <c r="A13" s="129" t="s">
        <v>45</v>
      </c>
      <c r="B13" s="130"/>
    </row>
    <row r="14" spans="1:3" ht="24.75" customHeight="1">
      <c r="A14" s="129" t="s">
        <v>75</v>
      </c>
      <c r="B14" s="130">
        <v>474.61</v>
      </c>
    </row>
    <row r="15" spans="1:3" ht="24.75" customHeight="1">
      <c r="A15" s="129" t="s">
        <v>76</v>
      </c>
      <c r="B15" s="130">
        <v>0</v>
      </c>
    </row>
    <row r="16" spans="1:3" ht="24.75" customHeight="1">
      <c r="A16" s="129" t="s">
        <v>76</v>
      </c>
      <c r="B16" s="130">
        <v>0</v>
      </c>
    </row>
    <row r="17" spans="1:2" ht="24.75" customHeight="1">
      <c r="A17" s="129" t="s">
        <v>68</v>
      </c>
      <c r="B17" s="130">
        <v>0</v>
      </c>
    </row>
    <row r="18" spans="1:2" ht="24.75" customHeight="1">
      <c r="A18" s="129" t="s">
        <v>77</v>
      </c>
      <c r="B18" s="130">
        <v>0</v>
      </c>
    </row>
    <row r="19" spans="1:2" ht="24.75" customHeight="1">
      <c r="A19" s="129" t="s">
        <v>78</v>
      </c>
      <c r="B19" s="130">
        <v>0</v>
      </c>
    </row>
    <row r="20" spans="1:2" ht="24.75" customHeight="1">
      <c r="A20" s="129" t="s">
        <v>79</v>
      </c>
      <c r="B20" s="130">
        <v>0</v>
      </c>
    </row>
    <row r="21" spans="1:2" ht="24.75" customHeight="1">
      <c r="A21" s="129" t="s">
        <v>80</v>
      </c>
      <c r="B21" s="130">
        <v>0</v>
      </c>
    </row>
    <row r="22" spans="1:2" ht="24.75" customHeight="1">
      <c r="A22" s="129" t="s">
        <v>81</v>
      </c>
      <c r="B22" s="130">
        <v>0</v>
      </c>
    </row>
    <row r="23" spans="1:2" ht="24.75" customHeight="1">
      <c r="A23" s="129" t="s">
        <v>82</v>
      </c>
      <c r="B23" s="130">
        <v>0</v>
      </c>
    </row>
    <row r="24" spans="1:2" ht="24.75" customHeight="1">
      <c r="A24" s="129" t="s">
        <v>70</v>
      </c>
      <c r="B24" s="130">
        <v>0</v>
      </c>
    </row>
    <row r="25" spans="1:2" ht="24.75" customHeight="1">
      <c r="A25" s="129" t="s">
        <v>83</v>
      </c>
      <c r="B25" s="130">
        <v>0</v>
      </c>
    </row>
    <row r="26" spans="1:2" ht="24.75" customHeight="1">
      <c r="A26" s="129" t="s">
        <v>84</v>
      </c>
      <c r="B26" s="130">
        <v>0</v>
      </c>
    </row>
    <row r="27" spans="1:2" ht="24.75" customHeight="1">
      <c r="A27" s="129" t="s">
        <v>85</v>
      </c>
      <c r="B27" s="130">
        <v>0</v>
      </c>
    </row>
    <row r="28" spans="1:2" ht="24.75" customHeight="1">
      <c r="A28" s="129" t="s">
        <v>86</v>
      </c>
      <c r="B28" s="130">
        <v>0</v>
      </c>
    </row>
    <row r="29" spans="1:2" ht="24.75" customHeight="1">
      <c r="A29" s="129" t="s">
        <v>87</v>
      </c>
      <c r="B29" s="130">
        <v>0</v>
      </c>
    </row>
    <row r="30" spans="1:2" ht="24.75" customHeight="1">
      <c r="A30" s="129" t="s">
        <v>88</v>
      </c>
      <c r="B30" s="130">
        <v>474.61</v>
      </c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7" customHeight="1"/>
  </sheetData>
  <sheetProtection formatCells="0" formatColumns="0" formatRows="0"/>
  <mergeCells count="1">
    <mergeCell ref="A1:B1"/>
  </mergeCells>
  <phoneticPr fontId="34" type="noConversion"/>
  <printOptions horizontalCentered="1"/>
  <pageMargins left="0.59" right="0.59" top="0.59" bottom="0.59" header="0.51" footer="0.39"/>
  <pageSetup paperSize="9" scale="96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view="pageBreakPreview" zoomScaleNormal="100" workbookViewId="0">
      <selection activeCell="A9" sqref="A9"/>
    </sheetView>
  </sheetViews>
  <sheetFormatPr defaultColWidth="9" defaultRowHeight="12.75" customHeight="1"/>
  <cols>
    <col min="1" max="1" width="39.140625" style="1" customWidth="1"/>
    <col min="2" max="3" width="17.28515625" style="1" customWidth="1"/>
    <col min="4" max="4" width="14.28515625" style="1" customWidth="1"/>
    <col min="5" max="5" width="15" style="1" customWidth="1"/>
    <col min="6" max="7" width="6.85546875" style="1" customWidth="1"/>
  </cols>
  <sheetData>
    <row r="1" spans="1:7" ht="24.75" customHeight="1">
      <c r="A1" s="18"/>
    </row>
    <row r="2" spans="1:7" ht="24.75" customHeight="1">
      <c r="A2" s="196" t="s">
        <v>89</v>
      </c>
      <c r="B2" s="196"/>
      <c r="C2" s="196"/>
      <c r="D2" s="196"/>
      <c r="E2" s="196"/>
    </row>
    <row r="3" spans="1:7" ht="24.75" customHeight="1">
      <c r="A3" s="104"/>
      <c r="B3" s="104"/>
      <c r="E3" s="3" t="s">
        <v>24</v>
      </c>
    </row>
    <row r="4" spans="1:7" ht="24.75" customHeight="1">
      <c r="A4" s="4" t="s">
        <v>90</v>
      </c>
      <c r="B4" s="4" t="s">
        <v>91</v>
      </c>
      <c r="C4" s="5" t="s">
        <v>92</v>
      </c>
      <c r="D4" s="6" t="s">
        <v>93</v>
      </c>
      <c r="E4" s="114" t="s">
        <v>94</v>
      </c>
    </row>
    <row r="5" spans="1:7" ht="24.75" customHeight="1">
      <c r="A5" s="4" t="s">
        <v>95</v>
      </c>
      <c r="B5" s="4">
        <v>1</v>
      </c>
      <c r="C5" s="5">
        <v>2</v>
      </c>
      <c r="D5" s="6">
        <v>3</v>
      </c>
      <c r="E5" s="115">
        <v>4</v>
      </c>
    </row>
    <row r="6" spans="1:7" s="10" customFormat="1" ht="29.25" customHeight="1">
      <c r="A6" s="94" t="s">
        <v>96</v>
      </c>
      <c r="B6" s="95">
        <v>474.61</v>
      </c>
      <c r="C6" s="96">
        <v>474.61</v>
      </c>
      <c r="D6" s="116">
        <v>0</v>
      </c>
      <c r="E6" s="117">
        <f>E7+E12+E18+E23</f>
        <v>0</v>
      </c>
      <c r="F6" s="2"/>
      <c r="G6" s="2"/>
    </row>
    <row r="7" spans="1:7" ht="29.25" customHeight="1">
      <c r="A7" s="94" t="s">
        <v>97</v>
      </c>
      <c r="B7" s="95">
        <v>467.61</v>
      </c>
      <c r="C7" s="95">
        <v>467.61</v>
      </c>
      <c r="D7" s="116">
        <v>0</v>
      </c>
      <c r="E7" s="117"/>
    </row>
    <row r="8" spans="1:7" ht="29.25" customHeight="1">
      <c r="A8" s="94" t="s">
        <v>98</v>
      </c>
      <c r="B8" s="95">
        <v>467.61</v>
      </c>
      <c r="C8" s="95">
        <v>467.61</v>
      </c>
      <c r="D8" s="116"/>
      <c r="E8" s="117"/>
    </row>
    <row r="9" spans="1:7" ht="29.25" customHeight="1">
      <c r="A9" s="94" t="s">
        <v>328</v>
      </c>
      <c r="B9" s="95">
        <v>467.61</v>
      </c>
      <c r="C9" s="95">
        <v>467.61</v>
      </c>
      <c r="D9" s="118"/>
      <c r="E9" s="119"/>
    </row>
    <row r="10" spans="1:7" ht="29.25" customHeight="1">
      <c r="A10" s="94" t="s">
        <v>99</v>
      </c>
      <c r="B10" s="96">
        <v>7</v>
      </c>
      <c r="C10" s="96">
        <v>7</v>
      </c>
      <c r="D10" s="118"/>
      <c r="E10" s="119"/>
    </row>
    <row r="11" spans="1:7" ht="29.25" customHeight="1">
      <c r="A11" s="94" t="s">
        <v>100</v>
      </c>
      <c r="B11" s="96">
        <v>7</v>
      </c>
      <c r="C11" s="96">
        <v>7</v>
      </c>
      <c r="D11" s="118"/>
      <c r="E11" s="119"/>
    </row>
    <row r="12" spans="1:7" ht="29.25" customHeight="1">
      <c r="A12" s="94" t="s">
        <v>101</v>
      </c>
      <c r="B12" s="96">
        <v>7</v>
      </c>
      <c r="C12" s="96">
        <v>7</v>
      </c>
      <c r="D12" s="116"/>
      <c r="E12" s="117"/>
    </row>
    <row r="13" spans="1:7" ht="29.25" customHeight="1">
      <c r="A13" s="94"/>
      <c r="B13" s="120"/>
      <c r="C13" s="121"/>
      <c r="D13" s="116"/>
      <c r="E13" s="117"/>
    </row>
    <row r="14" spans="1:7" ht="29.25" customHeight="1">
      <c r="A14" s="122"/>
      <c r="B14" s="123"/>
      <c r="C14" s="124"/>
      <c r="D14" s="118"/>
      <c r="E14" s="119"/>
    </row>
    <row r="15" spans="1:7" ht="29.25" customHeight="1">
      <c r="A15" s="122"/>
      <c r="B15" s="123"/>
      <c r="C15" s="124"/>
      <c r="D15" s="118"/>
      <c r="E15" s="119"/>
    </row>
    <row r="16" spans="1:7" ht="29.25" customHeight="1">
      <c r="A16" s="122"/>
      <c r="B16" s="123"/>
      <c r="C16" s="124"/>
      <c r="D16" s="118"/>
      <c r="E16" s="119"/>
    </row>
    <row r="17" spans="1:5" ht="29.25" customHeight="1">
      <c r="A17" s="122"/>
      <c r="B17" s="123"/>
      <c r="C17" s="124"/>
      <c r="D17" s="118"/>
      <c r="E17" s="119"/>
    </row>
    <row r="18" spans="1:5" ht="29.25" customHeight="1">
      <c r="A18" s="94"/>
      <c r="B18" s="120"/>
      <c r="C18" s="121"/>
      <c r="D18" s="116"/>
      <c r="E18" s="117"/>
    </row>
    <row r="19" spans="1:5" ht="29.25" customHeight="1">
      <c r="A19" s="94"/>
      <c r="B19" s="120"/>
      <c r="C19" s="121"/>
      <c r="D19" s="116"/>
      <c r="E19" s="117"/>
    </row>
    <row r="20" spans="1:5" ht="29.25" customHeight="1">
      <c r="A20" s="122"/>
      <c r="B20" s="123"/>
      <c r="C20" s="124"/>
      <c r="D20" s="118"/>
      <c r="E20" s="119"/>
    </row>
    <row r="21" spans="1:5" ht="29.25" customHeight="1">
      <c r="A21" s="122"/>
      <c r="B21" s="123"/>
      <c r="C21" s="124"/>
      <c r="D21" s="118"/>
      <c r="E21" s="119"/>
    </row>
    <row r="22" spans="1:5" ht="29.25" customHeight="1">
      <c r="A22" s="122"/>
      <c r="B22" s="123"/>
      <c r="C22" s="124"/>
      <c r="D22" s="118"/>
      <c r="E22" s="119"/>
    </row>
    <row r="23" spans="1:5" ht="29.25" customHeight="1">
      <c r="A23" s="94"/>
      <c r="B23" s="120"/>
      <c r="C23" s="121"/>
      <c r="D23" s="116"/>
      <c r="E23" s="117"/>
    </row>
    <row r="24" spans="1:5" ht="29.25" customHeight="1">
      <c r="A24" s="94"/>
      <c r="B24" s="120"/>
      <c r="C24" s="121"/>
      <c r="D24" s="116"/>
      <c r="E24" s="117"/>
    </row>
    <row r="25" spans="1:5" ht="29.25" customHeight="1">
      <c r="A25" s="122"/>
      <c r="B25" s="123"/>
      <c r="C25" s="124"/>
      <c r="D25" s="118"/>
      <c r="E25" s="119"/>
    </row>
  </sheetData>
  <sheetProtection formatCells="0" formatColumns="0" formatRows="0"/>
  <mergeCells count="1">
    <mergeCell ref="A2:E2"/>
  </mergeCells>
  <phoneticPr fontId="34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scale="89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view="pageBreakPreview" topLeftCell="A19" zoomScaleNormal="100" workbookViewId="0">
      <selection activeCell="F13" sqref="F13"/>
    </sheetView>
  </sheetViews>
  <sheetFormatPr defaultColWidth="9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1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>
      <c r="A2" s="197" t="s">
        <v>102</v>
      </c>
      <c r="B2" s="197"/>
      <c r="C2" s="197"/>
      <c r="D2" s="197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</row>
    <row r="3" spans="1:99" ht="16.5" customHeight="1">
      <c r="B3" s="100"/>
      <c r="C3" s="101"/>
      <c r="D3" s="3" t="s">
        <v>24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</row>
    <row r="4" spans="1:99" ht="16.5" customHeight="1">
      <c r="A4" s="198" t="s">
        <v>103</v>
      </c>
      <c r="B4" s="199"/>
      <c r="C4" s="200" t="s">
        <v>104</v>
      </c>
      <c r="D4" s="20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>
      <c r="A5" s="4" t="s">
        <v>27</v>
      </c>
      <c r="B5" s="5" t="s">
        <v>28</v>
      </c>
      <c r="C5" s="88" t="s">
        <v>27</v>
      </c>
      <c r="D5" s="104" t="s">
        <v>96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>
      <c r="A6" s="105" t="s">
        <v>105</v>
      </c>
      <c r="B6" s="106">
        <v>474.61</v>
      </c>
      <c r="C6" s="107" t="s">
        <v>106</v>
      </c>
      <c r="D6" s="106">
        <v>474.61</v>
      </c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2"/>
    </row>
    <row r="7" spans="1:99" s="10" customFormat="1" ht="16.5" customHeight="1">
      <c r="A7" s="105" t="s">
        <v>107</v>
      </c>
      <c r="B7" s="106">
        <v>474.61</v>
      </c>
      <c r="C7" s="107" t="s">
        <v>108</v>
      </c>
      <c r="D7" s="110">
        <v>467.61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2"/>
    </row>
    <row r="8" spans="1:99" s="10" customFormat="1" ht="16.5" customHeight="1">
      <c r="A8" s="105" t="s">
        <v>109</v>
      </c>
      <c r="B8" s="106">
        <v>0</v>
      </c>
      <c r="C8" s="107" t="s">
        <v>110</v>
      </c>
      <c r="D8" s="110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2"/>
    </row>
    <row r="9" spans="1:99" s="10" customFormat="1" ht="16.5" customHeight="1">
      <c r="A9" s="105" t="s">
        <v>111</v>
      </c>
      <c r="B9" s="106"/>
      <c r="C9" s="107" t="s">
        <v>112</v>
      </c>
      <c r="D9" s="110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2"/>
    </row>
    <row r="10" spans="1:99" s="10" customFormat="1" ht="16.5" customHeight="1">
      <c r="A10" s="105"/>
      <c r="B10" s="111"/>
      <c r="C10" s="107" t="s">
        <v>113</v>
      </c>
      <c r="D10" s="11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2"/>
    </row>
    <row r="11" spans="1:99" s="10" customFormat="1" ht="16.5" customHeight="1">
      <c r="A11" s="105"/>
      <c r="B11" s="111"/>
      <c r="C11" s="107" t="s">
        <v>114</v>
      </c>
      <c r="D11" s="11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2"/>
    </row>
    <row r="12" spans="1:99" s="10" customFormat="1" ht="16.5" customHeight="1">
      <c r="A12" s="105"/>
      <c r="B12" s="111"/>
      <c r="C12" s="107" t="s">
        <v>115</v>
      </c>
      <c r="D12" s="11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2"/>
    </row>
    <row r="13" spans="1:99" s="10" customFormat="1" ht="16.5" customHeight="1">
      <c r="A13" s="112"/>
      <c r="B13" s="106"/>
      <c r="C13" s="107" t="s">
        <v>116</v>
      </c>
      <c r="D13" s="11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2"/>
    </row>
    <row r="14" spans="1:99" s="10" customFormat="1" ht="16.5" customHeight="1">
      <c r="A14" s="112"/>
      <c r="B14" s="113"/>
      <c r="C14" s="107" t="s">
        <v>117</v>
      </c>
      <c r="D14" s="110">
        <v>7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2"/>
    </row>
    <row r="15" spans="1:99" s="10" customFormat="1" ht="16.5" customHeight="1">
      <c r="A15" s="112"/>
      <c r="B15" s="106"/>
      <c r="C15" s="107" t="s">
        <v>118</v>
      </c>
      <c r="D15" s="11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2"/>
    </row>
    <row r="16" spans="1:99" s="10" customFormat="1" ht="16.5" customHeight="1">
      <c r="A16" s="112"/>
      <c r="B16" s="106"/>
      <c r="C16" s="107" t="s">
        <v>119</v>
      </c>
      <c r="D16" s="11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2"/>
    </row>
    <row r="17" spans="1:99" s="10" customFormat="1" ht="16.5" customHeight="1">
      <c r="A17" s="112"/>
      <c r="B17" s="106"/>
      <c r="C17" s="107" t="s">
        <v>120</v>
      </c>
      <c r="D17" s="11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2"/>
    </row>
    <row r="18" spans="1:99" s="10" customFormat="1" ht="16.5" customHeight="1">
      <c r="A18" s="112"/>
      <c r="B18" s="106"/>
      <c r="C18" s="107" t="s">
        <v>121</v>
      </c>
      <c r="D18" s="11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2"/>
    </row>
    <row r="19" spans="1:99" s="10" customFormat="1" ht="16.5" customHeight="1">
      <c r="A19" s="112"/>
      <c r="B19" s="106"/>
      <c r="C19" s="107" t="s">
        <v>122</v>
      </c>
      <c r="D19" s="11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2"/>
    </row>
    <row r="20" spans="1:99" s="10" customFormat="1" ht="16.5" customHeight="1">
      <c r="A20" s="112"/>
      <c r="B20" s="106"/>
      <c r="C20" s="107" t="s">
        <v>123</v>
      </c>
      <c r="D20" s="11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2"/>
    </row>
    <row r="21" spans="1:99" s="10" customFormat="1" ht="16.5" customHeight="1">
      <c r="A21" s="112"/>
      <c r="B21" s="106"/>
      <c r="C21" s="107" t="s">
        <v>124</v>
      </c>
      <c r="D21" s="11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2"/>
    </row>
    <row r="22" spans="1:99" s="10" customFormat="1" ht="16.5" customHeight="1">
      <c r="A22" s="112"/>
      <c r="B22" s="106"/>
      <c r="C22" s="107" t="s">
        <v>125</v>
      </c>
      <c r="D22" s="11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2"/>
    </row>
    <row r="23" spans="1:99" s="10" customFormat="1" ht="16.5" customHeight="1">
      <c r="A23" s="112"/>
      <c r="B23" s="106"/>
      <c r="C23" s="107" t="s">
        <v>126</v>
      </c>
      <c r="D23" s="11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2"/>
    </row>
    <row r="24" spans="1:99" s="10" customFormat="1" ht="16.5" customHeight="1">
      <c r="A24" s="112"/>
      <c r="B24" s="106"/>
      <c r="C24" s="107" t="s">
        <v>127</v>
      </c>
      <c r="D24" s="11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2"/>
    </row>
    <row r="25" spans="1:99" s="10" customFormat="1" ht="16.5" customHeight="1">
      <c r="A25" s="112"/>
      <c r="B25" s="106"/>
      <c r="C25" s="107" t="s">
        <v>128</v>
      </c>
      <c r="D25" s="11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2"/>
    </row>
    <row r="26" spans="1:99" s="10" customFormat="1" ht="16.5" customHeight="1">
      <c r="A26" s="112"/>
      <c r="B26" s="106"/>
      <c r="C26" s="107" t="s">
        <v>129</v>
      </c>
      <c r="D26" s="11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2"/>
    </row>
    <row r="27" spans="1:99" s="10" customFormat="1" ht="16.5" customHeight="1">
      <c r="A27" s="112"/>
      <c r="B27" s="106"/>
      <c r="C27" s="107" t="s">
        <v>130</v>
      </c>
      <c r="D27" s="11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2"/>
    </row>
    <row r="28" spans="1:99" s="10" customFormat="1" ht="16.5" customHeight="1">
      <c r="A28" s="112"/>
      <c r="B28" s="106"/>
      <c r="C28" s="107" t="s">
        <v>131</v>
      </c>
      <c r="D28" s="11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2"/>
    </row>
    <row r="29" spans="1:99" s="10" customFormat="1" ht="16.5" customHeight="1">
      <c r="A29" s="112"/>
      <c r="B29" s="106"/>
      <c r="C29" s="107" t="s">
        <v>132</v>
      </c>
      <c r="D29" s="11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2"/>
    </row>
    <row r="30" spans="1:99" s="10" customFormat="1" ht="16.5" customHeight="1">
      <c r="A30" s="112"/>
      <c r="B30" s="106"/>
      <c r="C30" s="107" t="s">
        <v>133</v>
      </c>
      <c r="D30" s="11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2"/>
    </row>
    <row r="31" spans="1:99" s="10" customFormat="1" ht="16.5" customHeight="1">
      <c r="A31" s="112"/>
      <c r="B31" s="106"/>
      <c r="C31" s="107" t="s">
        <v>134</v>
      </c>
      <c r="D31" s="11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2"/>
    </row>
    <row r="32" spans="1:99" s="10" customFormat="1" ht="16.5" customHeight="1">
      <c r="A32" s="112"/>
      <c r="B32" s="106"/>
      <c r="C32" s="107" t="s">
        <v>135</v>
      </c>
      <c r="D32" s="11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2"/>
    </row>
    <row r="33" spans="1:99" s="10" customFormat="1" ht="16.5" customHeight="1">
      <c r="A33" s="112"/>
      <c r="B33" s="106"/>
      <c r="C33" s="107" t="s">
        <v>136</v>
      </c>
      <c r="D33" s="11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2"/>
    </row>
    <row r="34" spans="1:99" ht="16.5" customHeight="1">
      <c r="A34" s="103" t="s">
        <v>137</v>
      </c>
      <c r="B34" s="35">
        <v>474.61</v>
      </c>
      <c r="C34" s="5" t="s">
        <v>138</v>
      </c>
      <c r="D34" s="106">
        <v>474.61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scale="77" orientation="landscape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view="pageBreakPreview" zoomScaleNormal="100" workbookViewId="0">
      <selection activeCell="E7" sqref="E7"/>
    </sheetView>
  </sheetViews>
  <sheetFormatPr defaultColWidth="9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18"/>
    </row>
    <row r="2" spans="1:13" ht="24.75" customHeight="1">
      <c r="A2" s="191" t="s">
        <v>139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3" ht="24.75" customHeight="1">
      <c r="K3" s="3" t="s">
        <v>24</v>
      </c>
    </row>
    <row r="4" spans="1:13" ht="24.75" customHeight="1">
      <c r="A4" s="198" t="s">
        <v>140</v>
      </c>
      <c r="B4" s="201" t="s">
        <v>96</v>
      </c>
      <c r="C4" s="201" t="s">
        <v>141</v>
      </c>
      <c r="D4" s="201"/>
      <c r="E4" s="201"/>
      <c r="F4" s="201" t="s">
        <v>142</v>
      </c>
      <c r="G4" s="201"/>
      <c r="H4" s="201"/>
      <c r="I4" s="201" t="s">
        <v>143</v>
      </c>
      <c r="J4" s="201"/>
      <c r="K4" s="199"/>
    </row>
    <row r="5" spans="1:13" ht="24.75" customHeight="1">
      <c r="A5" s="198"/>
      <c r="B5" s="201"/>
      <c r="C5" s="5" t="s">
        <v>96</v>
      </c>
      <c r="D5" s="5" t="s">
        <v>92</v>
      </c>
      <c r="E5" s="5" t="s">
        <v>93</v>
      </c>
      <c r="F5" s="5" t="s">
        <v>96</v>
      </c>
      <c r="G5" s="5" t="s">
        <v>92</v>
      </c>
      <c r="H5" s="5" t="s">
        <v>93</v>
      </c>
      <c r="I5" s="88" t="s">
        <v>96</v>
      </c>
      <c r="J5" s="88" t="s">
        <v>92</v>
      </c>
      <c r="K5" s="89" t="s">
        <v>93</v>
      </c>
    </row>
    <row r="6" spans="1:13" ht="24.75" customHeight="1">
      <c r="A6" s="4" t="s">
        <v>95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>
      <c r="A7" s="90" t="s">
        <v>96</v>
      </c>
      <c r="B7" s="97">
        <v>474.61</v>
      </c>
      <c r="C7" s="97">
        <v>474.61</v>
      </c>
      <c r="D7" s="97">
        <v>474.61</v>
      </c>
      <c r="E7" s="97">
        <f t="shared" ref="E7:K7" si="0">E8</f>
        <v>0</v>
      </c>
      <c r="F7" s="97">
        <f t="shared" si="0"/>
        <v>0</v>
      </c>
      <c r="G7" s="97">
        <f t="shared" si="0"/>
        <v>0</v>
      </c>
      <c r="H7" s="97">
        <f t="shared" si="0"/>
        <v>0</v>
      </c>
      <c r="I7" s="97">
        <f t="shared" si="0"/>
        <v>0</v>
      </c>
      <c r="J7" s="97">
        <f t="shared" si="0"/>
        <v>0</v>
      </c>
      <c r="K7" s="93">
        <f t="shared" si="0"/>
        <v>0</v>
      </c>
      <c r="L7" s="2"/>
      <c r="M7" s="2"/>
    </row>
    <row r="8" spans="1:13" ht="24.75" customHeight="1">
      <c r="A8" s="90"/>
      <c r="B8" s="97">
        <v>0</v>
      </c>
      <c r="C8" s="97">
        <f t="shared" ref="C8:K8" si="1">SUM(C9:C10)</f>
        <v>0</v>
      </c>
      <c r="D8" s="97">
        <f t="shared" si="1"/>
        <v>0</v>
      </c>
      <c r="E8" s="97">
        <f t="shared" si="1"/>
        <v>0</v>
      </c>
      <c r="F8" s="97">
        <f t="shared" si="1"/>
        <v>0</v>
      </c>
      <c r="G8" s="97">
        <f t="shared" si="1"/>
        <v>0</v>
      </c>
      <c r="H8" s="97">
        <f t="shared" si="1"/>
        <v>0</v>
      </c>
      <c r="I8" s="97">
        <f t="shared" si="1"/>
        <v>0</v>
      </c>
      <c r="J8" s="97">
        <f t="shared" si="1"/>
        <v>0</v>
      </c>
      <c r="K8" s="93">
        <f t="shared" si="1"/>
        <v>0</v>
      </c>
    </row>
    <row r="9" spans="1:13" ht="24.75" customHeight="1">
      <c r="A9" s="7"/>
      <c r="B9" s="8"/>
      <c r="C9" s="8"/>
      <c r="D9" s="8"/>
      <c r="E9" s="8"/>
      <c r="F9" s="8"/>
      <c r="G9" s="8">
        <v>0</v>
      </c>
      <c r="H9" s="8">
        <v>0</v>
      </c>
      <c r="I9" s="8">
        <v>0</v>
      </c>
      <c r="J9" s="8">
        <v>0</v>
      </c>
      <c r="K9" s="9">
        <v>0</v>
      </c>
    </row>
    <row r="10" spans="1:13" ht="24.75" customHeight="1">
      <c r="A10" s="7"/>
      <c r="B10" s="8"/>
      <c r="C10" s="8"/>
      <c r="D10" s="8"/>
      <c r="E10" s="8"/>
      <c r="F10" s="8"/>
      <c r="G10" s="8">
        <v>0</v>
      </c>
      <c r="H10" s="8">
        <v>0</v>
      </c>
      <c r="I10" s="8">
        <v>0</v>
      </c>
      <c r="J10" s="8">
        <v>0</v>
      </c>
      <c r="K10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34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scale="74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5"/>
  <sheetViews>
    <sheetView showGridLines="0" showZeros="0" view="pageBreakPreview" zoomScaleNormal="100" workbookViewId="0">
      <selection activeCell="B9" sqref="B9"/>
    </sheetView>
  </sheetViews>
  <sheetFormatPr defaultColWidth="9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191" t="s">
        <v>144</v>
      </c>
      <c r="B1" s="191"/>
      <c r="C1" s="191"/>
      <c r="D1" s="191"/>
      <c r="E1" s="191"/>
    </row>
    <row r="2" spans="1:7" ht="24.75" customHeight="1">
      <c r="E2" s="3" t="s">
        <v>24</v>
      </c>
    </row>
    <row r="3" spans="1:7" ht="24.75" customHeight="1">
      <c r="A3" s="198" t="s">
        <v>90</v>
      </c>
      <c r="B3" s="201"/>
      <c r="C3" s="198" t="s">
        <v>141</v>
      </c>
      <c r="D3" s="201"/>
      <c r="E3" s="199"/>
    </row>
    <row r="4" spans="1:7" ht="24.75" customHeight="1">
      <c r="A4" s="4" t="s">
        <v>145</v>
      </c>
      <c r="B4" s="5" t="s">
        <v>146</v>
      </c>
      <c r="C4" s="88" t="s">
        <v>96</v>
      </c>
      <c r="D4" s="88" t="s">
        <v>92</v>
      </c>
      <c r="E4" s="89" t="s">
        <v>93</v>
      </c>
    </row>
    <row r="5" spans="1:7" ht="24.75" customHeight="1">
      <c r="A5" s="4" t="s">
        <v>95</v>
      </c>
      <c r="B5" s="5" t="s">
        <v>95</v>
      </c>
      <c r="C5" s="5">
        <v>1</v>
      </c>
      <c r="D5" s="5">
        <v>2</v>
      </c>
      <c r="E5" s="6">
        <v>3</v>
      </c>
    </row>
    <row r="6" spans="1:7" s="10" customFormat="1" ht="24.75" customHeight="1">
      <c r="A6" s="90"/>
      <c r="B6" s="91" t="s">
        <v>96</v>
      </c>
      <c r="C6" s="92">
        <v>474.61</v>
      </c>
      <c r="D6" s="92">
        <v>474.61</v>
      </c>
      <c r="E6" s="93">
        <f>E7+E12+E18+E23</f>
        <v>0</v>
      </c>
      <c r="F6" s="2"/>
      <c r="G6" s="2"/>
    </row>
    <row r="7" spans="1:7" ht="24.75" customHeight="1">
      <c r="A7" s="90" t="s">
        <v>147</v>
      </c>
      <c r="B7" s="94" t="s">
        <v>141</v>
      </c>
      <c r="C7" s="92">
        <v>474.61</v>
      </c>
      <c r="D7" s="92">
        <v>474.61</v>
      </c>
      <c r="E7" s="93"/>
    </row>
    <row r="8" spans="1:7" ht="24.75" customHeight="1">
      <c r="A8" s="90" t="s">
        <v>148</v>
      </c>
      <c r="B8" s="94" t="s">
        <v>149</v>
      </c>
      <c r="C8" s="92">
        <v>474.61</v>
      </c>
      <c r="D8" s="92">
        <v>474.61</v>
      </c>
      <c r="E8" s="93"/>
    </row>
    <row r="9" spans="1:7" ht="24.75" customHeight="1">
      <c r="A9" s="7" t="s">
        <v>150</v>
      </c>
      <c r="B9" s="187" t="s">
        <v>322</v>
      </c>
      <c r="C9" s="92">
        <v>474.61</v>
      </c>
      <c r="D9" s="92">
        <v>474.61</v>
      </c>
      <c r="E9" s="9"/>
    </row>
    <row r="10" spans="1:7" ht="24.75" customHeight="1">
      <c r="A10" s="7" t="s">
        <v>151</v>
      </c>
      <c r="B10" s="94" t="s">
        <v>152</v>
      </c>
      <c r="C10" s="96">
        <v>7</v>
      </c>
      <c r="D10" s="96">
        <v>7</v>
      </c>
      <c r="E10" s="9"/>
    </row>
    <row r="11" spans="1:7" ht="24.75" customHeight="1">
      <c r="A11" s="7" t="s">
        <v>153</v>
      </c>
      <c r="B11" s="94" t="s">
        <v>154</v>
      </c>
      <c r="C11" s="96">
        <v>7</v>
      </c>
      <c r="D11" s="96">
        <v>7</v>
      </c>
      <c r="E11" s="9"/>
    </row>
    <row r="12" spans="1:7" ht="24.75" customHeight="1">
      <c r="A12" s="90" t="s">
        <v>155</v>
      </c>
      <c r="B12" s="94" t="s">
        <v>156</v>
      </c>
      <c r="C12" s="96">
        <v>7</v>
      </c>
      <c r="D12" s="96">
        <v>7</v>
      </c>
      <c r="E12" s="93"/>
    </row>
    <row r="13" spans="1:7" ht="24.75" customHeight="1">
      <c r="A13" s="90"/>
      <c r="B13" s="91"/>
      <c r="C13" s="97"/>
      <c r="D13" s="97"/>
      <c r="E13" s="93"/>
    </row>
    <row r="14" spans="1:7" ht="24.75" customHeight="1">
      <c r="A14" s="7"/>
      <c r="B14" s="98"/>
      <c r="C14" s="8"/>
      <c r="D14" s="8"/>
      <c r="E14" s="9"/>
    </row>
    <row r="15" spans="1:7" ht="24.75" customHeight="1">
      <c r="A15" s="7"/>
      <c r="B15" s="98"/>
      <c r="C15" s="8"/>
      <c r="D15" s="8"/>
      <c r="E15" s="9"/>
    </row>
    <row r="16" spans="1:7" ht="24.75" customHeight="1">
      <c r="A16" s="7"/>
      <c r="B16" s="98"/>
      <c r="C16" s="8"/>
      <c r="D16" s="8"/>
      <c r="E16" s="9"/>
    </row>
    <row r="17" spans="1:5" ht="24.75" customHeight="1">
      <c r="A17" s="7"/>
      <c r="B17" s="98"/>
      <c r="C17" s="8"/>
      <c r="D17" s="8"/>
      <c r="E17" s="9"/>
    </row>
    <row r="18" spans="1:5" ht="24.75" customHeight="1">
      <c r="A18" s="90"/>
      <c r="B18" s="91"/>
      <c r="C18" s="97"/>
      <c r="D18" s="97"/>
      <c r="E18" s="93"/>
    </row>
    <row r="19" spans="1:5" ht="24.75" customHeight="1">
      <c r="A19" s="90"/>
      <c r="B19" s="91"/>
      <c r="C19" s="97"/>
      <c r="D19" s="97"/>
      <c r="E19" s="93"/>
    </row>
    <row r="20" spans="1:5" ht="24.75" customHeight="1">
      <c r="A20" s="7"/>
      <c r="B20" s="98"/>
      <c r="C20" s="8"/>
      <c r="D20" s="8"/>
      <c r="E20" s="9"/>
    </row>
    <row r="21" spans="1:5" ht="24.75" customHeight="1">
      <c r="A21" s="7"/>
      <c r="B21" s="98"/>
      <c r="C21" s="8"/>
      <c r="D21" s="8"/>
      <c r="E21" s="9"/>
    </row>
    <row r="22" spans="1:5" ht="24.75" customHeight="1">
      <c r="A22" s="7"/>
      <c r="B22" s="98"/>
      <c r="C22" s="8"/>
      <c r="D22" s="8"/>
      <c r="E22" s="9"/>
    </row>
    <row r="23" spans="1:5" ht="24.75" customHeight="1">
      <c r="A23" s="90"/>
      <c r="B23" s="91"/>
      <c r="C23" s="97"/>
      <c r="D23" s="97"/>
      <c r="E23" s="93"/>
    </row>
    <row r="24" spans="1:5" ht="24.75" customHeight="1">
      <c r="A24" s="90"/>
      <c r="B24" s="91"/>
      <c r="C24" s="97"/>
      <c r="D24" s="97"/>
      <c r="E24" s="93"/>
    </row>
    <row r="25" spans="1:5" ht="24.75" customHeight="1">
      <c r="A25" s="7"/>
      <c r="B25" s="98"/>
      <c r="C25" s="8"/>
      <c r="D25" s="8"/>
      <c r="E25" s="9"/>
    </row>
  </sheetData>
  <sheetProtection formatCells="0" formatColumns="0" formatRows="0"/>
  <mergeCells count="3">
    <mergeCell ref="A1:E1"/>
    <mergeCell ref="A3:B3"/>
    <mergeCell ref="C3:E3"/>
  </mergeCells>
  <phoneticPr fontId="34" type="noConversion"/>
  <printOptions horizontalCentered="1"/>
  <pageMargins left="0.59" right="0.59" top="0.59" bottom="0.59" header="0.39" footer="0.39"/>
  <pageSetup paperSize="9" scale="82" fitToHeight="100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F64"/>
  <sheetViews>
    <sheetView showGridLines="0" showZeros="0" workbookViewId="0">
      <selection activeCell="F21" sqref="F21"/>
    </sheetView>
  </sheetViews>
  <sheetFormatPr defaultRowHeight="12.75" customHeight="1"/>
  <cols>
    <col min="1" max="1" width="14.5703125" style="54" customWidth="1"/>
    <col min="2" max="2" width="12.28515625" style="54" customWidth="1"/>
    <col min="3" max="3" width="31.28515625" style="55" customWidth="1"/>
    <col min="4" max="6" width="18.7109375" style="2" customWidth="1"/>
    <col min="7" max="8" width="9" style="2" customWidth="1"/>
    <col min="9" max="240" width="9.140625" style="38"/>
    <col min="241" max="16384" width="9.140625" style="39"/>
  </cols>
  <sheetData>
    <row r="1" spans="1:8" ht="53.1" customHeight="1">
      <c r="A1" s="202" t="s">
        <v>157</v>
      </c>
      <c r="B1" s="202"/>
      <c r="C1" s="203"/>
      <c r="D1" s="202"/>
      <c r="E1" s="202"/>
      <c r="F1" s="202"/>
    </row>
    <row r="2" spans="1:8" ht="24.75" customHeight="1">
      <c r="A2" s="56"/>
      <c r="B2" s="57"/>
      <c r="C2" s="58"/>
      <c r="D2" s="59"/>
      <c r="E2" s="59"/>
      <c r="F2" s="60" t="s">
        <v>158</v>
      </c>
    </row>
    <row r="3" spans="1:8" ht="24.75" customHeight="1">
      <c r="A3" s="205" t="s">
        <v>159</v>
      </c>
      <c r="B3" s="207" t="s">
        <v>160</v>
      </c>
      <c r="C3" s="207" t="s">
        <v>161</v>
      </c>
      <c r="D3" s="204" t="s">
        <v>96</v>
      </c>
      <c r="E3" s="204"/>
      <c r="F3" s="204"/>
      <c r="G3" s="45"/>
    </row>
    <row r="4" spans="1:8" ht="24.75" customHeight="1">
      <c r="A4" s="206"/>
      <c r="B4" s="208"/>
      <c r="C4" s="208"/>
      <c r="D4" s="61" t="s">
        <v>162</v>
      </c>
      <c r="E4" s="61" t="s">
        <v>163</v>
      </c>
      <c r="F4" s="61" t="s">
        <v>164</v>
      </c>
      <c r="G4" s="45"/>
    </row>
    <row r="5" spans="1:8" ht="24.75" customHeight="1">
      <c r="A5" s="62" t="s">
        <v>95</v>
      </c>
      <c r="B5" s="62" t="s">
        <v>95</v>
      </c>
      <c r="C5" s="62" t="s">
        <v>95</v>
      </c>
      <c r="D5" s="63">
        <v>1</v>
      </c>
      <c r="E5" s="63">
        <v>2</v>
      </c>
      <c r="F5" s="63">
        <v>3</v>
      </c>
    </row>
    <row r="6" spans="1:8" ht="24.75" customHeight="1">
      <c r="A6" s="64"/>
      <c r="B6" s="64"/>
      <c r="C6" s="65" t="s">
        <v>96</v>
      </c>
      <c r="D6" s="66">
        <v>474.61</v>
      </c>
      <c r="E6" s="66">
        <v>474.61</v>
      </c>
      <c r="F6" s="66">
        <v>40</v>
      </c>
      <c r="G6" s="38"/>
      <c r="H6" s="38"/>
    </row>
    <row r="7" spans="1:8" ht="24.75" customHeight="1">
      <c r="A7" s="67"/>
      <c r="B7" s="67"/>
      <c r="C7" s="68" t="s">
        <v>165</v>
      </c>
      <c r="D7" s="66"/>
      <c r="E7" s="66"/>
      <c r="F7" s="66"/>
      <c r="G7" s="38"/>
      <c r="H7" s="38"/>
    </row>
    <row r="8" spans="1:8" ht="30.95" customHeight="1">
      <c r="A8" s="69">
        <v>501</v>
      </c>
      <c r="B8" s="69">
        <v>301</v>
      </c>
      <c r="C8" s="70" t="s">
        <v>166</v>
      </c>
      <c r="D8" s="66">
        <v>427.61</v>
      </c>
      <c r="E8" s="66">
        <v>427.61</v>
      </c>
      <c r="F8" s="66"/>
    </row>
    <row r="9" spans="1:8" ht="30.95" customHeight="1">
      <c r="A9" s="71">
        <v>5011</v>
      </c>
      <c r="B9" s="72" t="s">
        <v>167</v>
      </c>
      <c r="C9" s="73" t="s">
        <v>168</v>
      </c>
      <c r="D9" s="74">
        <v>345.38</v>
      </c>
      <c r="E9" s="74">
        <v>345.38</v>
      </c>
      <c r="F9" s="74"/>
    </row>
    <row r="10" spans="1:8" ht="30.95" customHeight="1">
      <c r="A10" s="71">
        <v>5011</v>
      </c>
      <c r="B10" s="72" t="s">
        <v>169</v>
      </c>
      <c r="C10" s="73" t="s">
        <v>170</v>
      </c>
      <c r="D10" s="74"/>
      <c r="E10" s="74"/>
      <c r="F10" s="74"/>
      <c r="G10" s="38"/>
      <c r="H10" s="38"/>
    </row>
    <row r="11" spans="1:8" ht="30.95" customHeight="1">
      <c r="A11" s="71">
        <v>5011</v>
      </c>
      <c r="B11" s="72" t="s">
        <v>171</v>
      </c>
      <c r="C11" s="73" t="s">
        <v>172</v>
      </c>
      <c r="D11" s="74"/>
      <c r="E11" s="74"/>
      <c r="F11" s="74"/>
      <c r="G11" s="38"/>
      <c r="H11" s="38"/>
    </row>
    <row r="12" spans="1:8" ht="30.95" customHeight="1">
      <c r="A12" s="72" t="s">
        <v>173</v>
      </c>
      <c r="B12" s="72" t="s">
        <v>174</v>
      </c>
      <c r="C12" s="75" t="s">
        <v>175</v>
      </c>
      <c r="D12" s="74"/>
      <c r="E12" s="74"/>
      <c r="F12" s="74"/>
      <c r="G12" s="38"/>
      <c r="H12" s="38"/>
    </row>
    <row r="13" spans="1:8" ht="30.95" customHeight="1">
      <c r="A13" s="72" t="s">
        <v>173</v>
      </c>
      <c r="B13" s="72" t="s">
        <v>176</v>
      </c>
      <c r="C13" s="73" t="s">
        <v>177</v>
      </c>
      <c r="D13" s="74"/>
      <c r="E13" s="74"/>
      <c r="F13" s="74"/>
      <c r="G13" s="38"/>
      <c r="H13" s="38"/>
    </row>
    <row r="14" spans="1:8" ht="30.95" customHeight="1">
      <c r="A14" s="72" t="s">
        <v>173</v>
      </c>
      <c r="B14" s="72" t="s">
        <v>178</v>
      </c>
      <c r="C14" s="73" t="s">
        <v>179</v>
      </c>
      <c r="D14" s="74"/>
      <c r="E14" s="74"/>
      <c r="F14" s="74"/>
      <c r="G14" s="38"/>
      <c r="H14" s="38"/>
    </row>
    <row r="15" spans="1:8" ht="30.95" customHeight="1">
      <c r="A15" s="72" t="s">
        <v>173</v>
      </c>
      <c r="B15" s="72" t="s">
        <v>180</v>
      </c>
      <c r="C15" s="73" t="s">
        <v>181</v>
      </c>
      <c r="D15" s="74"/>
      <c r="E15" s="74"/>
      <c r="F15" s="74"/>
      <c r="G15" s="38"/>
      <c r="H15" s="38"/>
    </row>
    <row r="16" spans="1:8" ht="30.95" customHeight="1">
      <c r="A16" s="72" t="s">
        <v>173</v>
      </c>
      <c r="B16" s="72" t="s">
        <v>182</v>
      </c>
      <c r="C16" s="73" t="s">
        <v>183</v>
      </c>
      <c r="D16" s="74"/>
      <c r="E16" s="74"/>
      <c r="F16" s="74"/>
      <c r="G16" s="38"/>
      <c r="H16" s="38"/>
    </row>
    <row r="17" spans="1:8" ht="30.95" customHeight="1">
      <c r="A17" s="76" t="s">
        <v>184</v>
      </c>
      <c r="B17" s="76" t="s">
        <v>185</v>
      </c>
      <c r="C17" s="73" t="s">
        <v>186</v>
      </c>
      <c r="D17" s="66">
        <v>31.08</v>
      </c>
      <c r="E17" s="66">
        <v>31.08</v>
      </c>
      <c r="F17" s="66"/>
      <c r="G17" s="38"/>
      <c r="H17" s="38"/>
    </row>
    <row r="18" spans="1:8" ht="30.95" customHeight="1">
      <c r="A18" s="72" t="s">
        <v>187</v>
      </c>
      <c r="B18" s="72" t="s">
        <v>188</v>
      </c>
      <c r="C18" s="73" t="s">
        <v>189</v>
      </c>
      <c r="D18" s="74"/>
      <c r="E18" s="74"/>
      <c r="F18" s="74"/>
      <c r="G18" s="38"/>
      <c r="H18" s="38"/>
    </row>
    <row r="19" spans="1:8" ht="30.95" customHeight="1">
      <c r="A19" s="72" t="s">
        <v>187</v>
      </c>
      <c r="B19" s="72" t="s">
        <v>190</v>
      </c>
      <c r="C19" s="73" t="s">
        <v>191</v>
      </c>
      <c r="D19" s="74"/>
      <c r="E19" s="74"/>
      <c r="F19" s="74"/>
      <c r="G19" s="38"/>
      <c r="H19" s="38"/>
    </row>
    <row r="20" spans="1:8" ht="30.95" customHeight="1">
      <c r="A20" s="72" t="s">
        <v>187</v>
      </c>
      <c r="B20" s="72" t="s">
        <v>192</v>
      </c>
      <c r="C20" s="73" t="s">
        <v>193</v>
      </c>
      <c r="D20" s="74">
        <v>51.15</v>
      </c>
      <c r="E20" s="74">
        <v>51.15</v>
      </c>
      <c r="F20" s="74"/>
      <c r="G20" s="38"/>
      <c r="H20" s="38"/>
    </row>
    <row r="21" spans="1:8" ht="30.95" customHeight="1">
      <c r="A21" s="77">
        <v>502</v>
      </c>
      <c r="B21" s="77">
        <v>302</v>
      </c>
      <c r="C21" s="78" t="s">
        <v>194</v>
      </c>
      <c r="D21" s="74">
        <v>40</v>
      </c>
      <c r="E21" s="74"/>
      <c r="F21" s="74">
        <v>40</v>
      </c>
      <c r="G21" s="38"/>
      <c r="H21" s="38"/>
    </row>
    <row r="22" spans="1:8" ht="30.95" customHeight="1">
      <c r="A22" s="72" t="s">
        <v>195</v>
      </c>
      <c r="B22" s="72" t="s">
        <v>196</v>
      </c>
      <c r="C22" s="73" t="s">
        <v>197</v>
      </c>
      <c r="D22" s="74">
        <v>8</v>
      </c>
      <c r="E22" s="74"/>
      <c r="F22" s="74">
        <v>8</v>
      </c>
      <c r="G22" s="38"/>
      <c r="H22" s="38"/>
    </row>
    <row r="23" spans="1:8" ht="30.95" customHeight="1">
      <c r="A23" s="72" t="s">
        <v>195</v>
      </c>
      <c r="B23" s="72" t="s">
        <v>198</v>
      </c>
      <c r="C23" s="73" t="s">
        <v>199</v>
      </c>
      <c r="D23" s="74">
        <v>7</v>
      </c>
      <c r="E23" s="74"/>
      <c r="F23" s="74">
        <v>7</v>
      </c>
      <c r="G23" s="38"/>
      <c r="H23" s="38"/>
    </row>
    <row r="24" spans="1:8" ht="30.95" customHeight="1">
      <c r="A24" s="72" t="s">
        <v>195</v>
      </c>
      <c r="B24" s="72" t="s">
        <v>200</v>
      </c>
      <c r="C24" s="73" t="s">
        <v>201</v>
      </c>
      <c r="D24" s="74"/>
      <c r="E24" s="74"/>
      <c r="F24" s="74"/>
      <c r="G24" s="38"/>
      <c r="H24" s="38"/>
    </row>
    <row r="25" spans="1:8" ht="30.95" customHeight="1">
      <c r="A25" s="72" t="s">
        <v>195</v>
      </c>
      <c r="B25" s="72" t="s">
        <v>202</v>
      </c>
      <c r="C25" s="73" t="s">
        <v>203</v>
      </c>
      <c r="D25" s="74"/>
      <c r="E25" s="74"/>
      <c r="F25" s="74"/>
      <c r="G25" s="38"/>
      <c r="H25" s="38"/>
    </row>
    <row r="26" spans="1:8" ht="30.95" customHeight="1">
      <c r="A26" s="72" t="s">
        <v>195</v>
      </c>
      <c r="B26" s="72" t="s">
        <v>204</v>
      </c>
      <c r="C26" s="73" t="s">
        <v>205</v>
      </c>
      <c r="D26" s="74">
        <v>6</v>
      </c>
      <c r="E26" s="74"/>
      <c r="F26" s="74">
        <v>6</v>
      </c>
      <c r="G26" s="38"/>
      <c r="H26" s="38"/>
    </row>
    <row r="27" spans="1:8" ht="30.95" customHeight="1">
      <c r="A27" s="72" t="s">
        <v>195</v>
      </c>
      <c r="B27" s="72" t="s">
        <v>206</v>
      </c>
      <c r="C27" s="73" t="s">
        <v>207</v>
      </c>
      <c r="D27" s="74"/>
      <c r="E27" s="74"/>
      <c r="F27" s="74"/>
      <c r="G27" s="38"/>
      <c r="H27" s="38"/>
    </row>
    <row r="28" spans="1:8" ht="30.95" customHeight="1">
      <c r="A28" s="72" t="s">
        <v>195</v>
      </c>
      <c r="B28" s="72" t="s">
        <v>208</v>
      </c>
      <c r="C28" s="73" t="s">
        <v>209</v>
      </c>
      <c r="D28" s="74">
        <v>5</v>
      </c>
      <c r="E28" s="74"/>
      <c r="F28" s="74">
        <v>5</v>
      </c>
      <c r="G28" s="38"/>
      <c r="H28" s="38"/>
    </row>
    <row r="29" spans="1:8" ht="30.95" customHeight="1">
      <c r="A29" s="72" t="s">
        <v>195</v>
      </c>
      <c r="B29" s="72" t="s">
        <v>210</v>
      </c>
      <c r="C29" s="73" t="s">
        <v>211</v>
      </c>
      <c r="D29" s="74"/>
      <c r="E29" s="74"/>
      <c r="F29" s="74"/>
      <c r="G29" s="38"/>
      <c r="H29" s="38"/>
    </row>
    <row r="30" spans="1:8" ht="30.95" customHeight="1">
      <c r="A30" s="72" t="s">
        <v>195</v>
      </c>
      <c r="B30" s="72" t="s">
        <v>212</v>
      </c>
      <c r="C30" s="73" t="s">
        <v>213</v>
      </c>
      <c r="D30" s="74">
        <v>1</v>
      </c>
      <c r="E30" s="74"/>
      <c r="F30" s="74">
        <v>1</v>
      </c>
      <c r="G30" s="38"/>
      <c r="H30" s="38"/>
    </row>
    <row r="31" spans="1:8" ht="30.95" customHeight="1">
      <c r="A31" s="72" t="s">
        <v>195</v>
      </c>
      <c r="B31" s="72" t="s">
        <v>214</v>
      </c>
      <c r="C31" s="73" t="s">
        <v>215</v>
      </c>
      <c r="D31" s="74">
        <v>6</v>
      </c>
      <c r="E31" s="74"/>
      <c r="F31" s="74">
        <v>6</v>
      </c>
      <c r="G31" s="38"/>
      <c r="H31" s="38"/>
    </row>
    <row r="32" spans="1:8" ht="30.95" customHeight="1">
      <c r="A32" s="72" t="s">
        <v>195</v>
      </c>
      <c r="B32" s="72" t="s">
        <v>216</v>
      </c>
      <c r="C32" s="73" t="s">
        <v>217</v>
      </c>
      <c r="D32" s="74">
        <v>2</v>
      </c>
      <c r="E32" s="74"/>
      <c r="F32" s="74">
        <v>2</v>
      </c>
      <c r="G32" s="38"/>
      <c r="H32" s="38"/>
    </row>
    <row r="33" spans="1:8" ht="30.95" customHeight="1">
      <c r="A33" s="72" t="s">
        <v>195</v>
      </c>
      <c r="B33" s="72" t="s">
        <v>218</v>
      </c>
      <c r="C33" s="73" t="s">
        <v>219</v>
      </c>
      <c r="D33" s="66"/>
      <c r="E33" s="66"/>
      <c r="F33" s="66"/>
      <c r="G33" s="38"/>
      <c r="H33" s="38"/>
    </row>
    <row r="34" spans="1:8" ht="30.95" customHeight="1">
      <c r="A34" s="72" t="s">
        <v>195</v>
      </c>
      <c r="B34" s="72" t="s">
        <v>220</v>
      </c>
      <c r="C34" s="73" t="s">
        <v>221</v>
      </c>
      <c r="D34" s="74"/>
      <c r="E34" s="74"/>
      <c r="F34" s="74"/>
      <c r="G34" s="38"/>
      <c r="H34" s="38"/>
    </row>
    <row r="35" spans="1:8" ht="30.95" customHeight="1">
      <c r="A35" s="72" t="s">
        <v>195</v>
      </c>
      <c r="B35" s="72" t="s">
        <v>222</v>
      </c>
      <c r="C35" s="73" t="s">
        <v>223</v>
      </c>
      <c r="D35" s="74"/>
      <c r="E35" s="74"/>
      <c r="F35" s="74"/>
      <c r="G35" s="38"/>
      <c r="H35" s="38"/>
    </row>
    <row r="36" spans="1:8" ht="30.95" customHeight="1">
      <c r="A36" s="72" t="s">
        <v>224</v>
      </c>
      <c r="B36" s="72" t="s">
        <v>225</v>
      </c>
      <c r="C36" s="79" t="s">
        <v>226</v>
      </c>
      <c r="D36" s="74"/>
      <c r="E36" s="74"/>
      <c r="F36" s="74"/>
      <c r="G36" s="38"/>
      <c r="H36" s="38"/>
    </row>
    <row r="37" spans="1:8" ht="30.95" customHeight="1">
      <c r="A37" s="72" t="s">
        <v>227</v>
      </c>
      <c r="B37" s="72" t="s">
        <v>228</v>
      </c>
      <c r="C37" s="73" t="s">
        <v>229</v>
      </c>
      <c r="D37" s="74"/>
      <c r="E37" s="74"/>
      <c r="F37" s="74"/>
      <c r="G37" s="38"/>
      <c r="H37" s="38"/>
    </row>
    <row r="38" spans="1:8" ht="30.95" customHeight="1">
      <c r="A38" s="72" t="s">
        <v>230</v>
      </c>
      <c r="B38" s="72" t="s">
        <v>231</v>
      </c>
      <c r="C38" s="73" t="s">
        <v>232</v>
      </c>
      <c r="D38" s="74"/>
      <c r="E38" s="74"/>
      <c r="F38" s="74"/>
      <c r="G38" s="38"/>
      <c r="H38" s="38"/>
    </row>
    <row r="39" spans="1:8" ht="30.95" customHeight="1">
      <c r="A39" s="72" t="s">
        <v>230</v>
      </c>
      <c r="B39" s="72" t="s">
        <v>233</v>
      </c>
      <c r="C39" s="73" t="s">
        <v>234</v>
      </c>
      <c r="D39" s="80"/>
      <c r="E39" s="80"/>
      <c r="F39" s="80"/>
    </row>
    <row r="40" spans="1:8" ht="30.95" customHeight="1">
      <c r="A40" s="72" t="s">
        <v>230</v>
      </c>
      <c r="B40" s="72" t="s">
        <v>235</v>
      </c>
      <c r="C40" s="73" t="s">
        <v>236</v>
      </c>
      <c r="D40" s="80"/>
      <c r="E40" s="80"/>
      <c r="F40" s="80"/>
    </row>
    <row r="41" spans="1:8" ht="30.95" customHeight="1">
      <c r="A41" s="72" t="s">
        <v>237</v>
      </c>
      <c r="B41" s="72" t="s">
        <v>238</v>
      </c>
      <c r="C41" s="73" t="s">
        <v>239</v>
      </c>
      <c r="D41" s="81"/>
      <c r="E41" s="81"/>
      <c r="F41" s="81"/>
      <c r="G41" s="38"/>
      <c r="H41" s="38"/>
    </row>
    <row r="42" spans="1:8" ht="30.95" customHeight="1">
      <c r="A42" s="72" t="s">
        <v>237</v>
      </c>
      <c r="B42" s="72" t="s">
        <v>240</v>
      </c>
      <c r="C42" s="73" t="s">
        <v>241</v>
      </c>
      <c r="D42" s="81"/>
      <c r="E42" s="81"/>
      <c r="F42" s="81"/>
      <c r="G42" s="38"/>
      <c r="H42" s="38"/>
    </row>
    <row r="43" spans="1:8" ht="30.95" customHeight="1">
      <c r="A43" s="72" t="s">
        <v>237</v>
      </c>
      <c r="B43" s="72" t="s">
        <v>242</v>
      </c>
      <c r="C43" s="73" t="s">
        <v>243</v>
      </c>
      <c r="D43" s="80"/>
      <c r="E43" s="80"/>
      <c r="F43" s="80"/>
    </row>
    <row r="44" spans="1:8" ht="30.95" customHeight="1">
      <c r="A44" s="72" t="s">
        <v>244</v>
      </c>
      <c r="B44" s="72" t="s">
        <v>245</v>
      </c>
      <c r="C44" s="73" t="s">
        <v>246</v>
      </c>
      <c r="D44" s="80"/>
      <c r="E44" s="80"/>
      <c r="F44" s="80"/>
    </row>
    <row r="45" spans="1:8" ht="30.95" customHeight="1">
      <c r="A45" s="72" t="s">
        <v>247</v>
      </c>
      <c r="B45" s="72" t="s">
        <v>248</v>
      </c>
      <c r="C45" s="73" t="s">
        <v>249</v>
      </c>
      <c r="D45" s="80"/>
      <c r="E45" s="80"/>
      <c r="F45" s="80"/>
    </row>
    <row r="46" spans="1:8" ht="30.95" customHeight="1">
      <c r="A46" s="72" t="s">
        <v>250</v>
      </c>
      <c r="B46" s="72" t="s">
        <v>251</v>
      </c>
      <c r="C46" s="73" t="s">
        <v>252</v>
      </c>
      <c r="D46" s="80">
        <v>5</v>
      </c>
      <c r="E46" s="80"/>
      <c r="F46" s="80">
        <v>5</v>
      </c>
    </row>
    <row r="47" spans="1:8" ht="30.95" customHeight="1">
      <c r="A47" s="72" t="s">
        <v>253</v>
      </c>
      <c r="B47" s="72" t="s">
        <v>254</v>
      </c>
      <c r="C47" s="73" t="s">
        <v>255</v>
      </c>
      <c r="D47" s="80"/>
      <c r="E47" s="80"/>
      <c r="F47" s="80"/>
    </row>
    <row r="48" spans="1:8" ht="30.95" customHeight="1">
      <c r="A48" s="71">
        <v>50299</v>
      </c>
      <c r="B48" s="72" t="s">
        <v>256</v>
      </c>
      <c r="C48" s="73" t="s">
        <v>257</v>
      </c>
      <c r="D48" s="80"/>
      <c r="E48" s="80"/>
      <c r="F48" s="80"/>
    </row>
    <row r="49" spans="1:6" ht="30.95" customHeight="1">
      <c r="A49" s="82">
        <v>505</v>
      </c>
      <c r="B49" s="83" t="s">
        <v>258</v>
      </c>
      <c r="C49" s="84" t="s">
        <v>166</v>
      </c>
      <c r="D49" s="80"/>
      <c r="E49" s="80"/>
      <c r="F49" s="80"/>
    </row>
    <row r="50" spans="1:6" ht="30.95" customHeight="1">
      <c r="A50" s="71">
        <v>50501</v>
      </c>
      <c r="B50" s="85" t="s">
        <v>259</v>
      </c>
      <c r="C50" s="73" t="s">
        <v>260</v>
      </c>
      <c r="D50" s="80"/>
      <c r="E50" s="80"/>
      <c r="F50" s="80"/>
    </row>
    <row r="51" spans="1:6" ht="30.95" customHeight="1">
      <c r="A51" s="71">
        <v>50502</v>
      </c>
      <c r="B51" s="85" t="s">
        <v>261</v>
      </c>
      <c r="C51" s="78" t="s">
        <v>194</v>
      </c>
      <c r="D51" s="80"/>
      <c r="E51" s="80"/>
      <c r="F51" s="80"/>
    </row>
    <row r="52" spans="1:6" ht="30.95" customHeight="1">
      <c r="A52" s="71">
        <v>50599</v>
      </c>
      <c r="B52" s="85" t="s">
        <v>256</v>
      </c>
      <c r="C52" s="86" t="s">
        <v>257</v>
      </c>
      <c r="D52" s="80"/>
      <c r="E52" s="80"/>
      <c r="F52" s="80"/>
    </row>
    <row r="53" spans="1:6" ht="30.95" customHeight="1">
      <c r="A53" s="82">
        <v>509</v>
      </c>
      <c r="B53" s="82">
        <v>303</v>
      </c>
      <c r="C53" s="84" t="s">
        <v>262</v>
      </c>
      <c r="D53" s="80">
        <v>7</v>
      </c>
      <c r="E53" s="80">
        <v>7</v>
      </c>
      <c r="F53" s="80"/>
    </row>
    <row r="54" spans="1:6" ht="30.95" customHeight="1">
      <c r="A54" s="72" t="s">
        <v>263</v>
      </c>
      <c r="B54" s="72" t="s">
        <v>264</v>
      </c>
      <c r="C54" s="73" t="s">
        <v>265</v>
      </c>
      <c r="D54" s="80"/>
      <c r="E54" s="80"/>
      <c r="F54" s="80"/>
    </row>
    <row r="55" spans="1:6" ht="30.95" customHeight="1">
      <c r="A55" s="72" t="s">
        <v>263</v>
      </c>
      <c r="B55" s="72" t="s">
        <v>266</v>
      </c>
      <c r="C55" s="73" t="s">
        <v>267</v>
      </c>
      <c r="D55" s="80"/>
      <c r="E55" s="80"/>
      <c r="F55" s="80"/>
    </row>
    <row r="56" spans="1:6" ht="30.95" customHeight="1">
      <c r="A56" s="72" t="s">
        <v>263</v>
      </c>
      <c r="B56" s="72" t="s">
        <v>268</v>
      </c>
      <c r="C56" s="73" t="s">
        <v>269</v>
      </c>
      <c r="D56" s="80"/>
      <c r="E56" s="80"/>
      <c r="F56" s="80"/>
    </row>
    <row r="57" spans="1:6" ht="30.95" customHeight="1">
      <c r="A57" s="72" t="s">
        <v>263</v>
      </c>
      <c r="B57" s="72" t="s">
        <v>270</v>
      </c>
      <c r="C57" s="73" t="s">
        <v>271</v>
      </c>
      <c r="D57" s="80"/>
      <c r="E57" s="80"/>
      <c r="F57" s="80"/>
    </row>
    <row r="58" spans="1:6" ht="30.95" customHeight="1">
      <c r="A58" s="72" t="s">
        <v>263</v>
      </c>
      <c r="B58" s="72" t="s">
        <v>272</v>
      </c>
      <c r="C58" s="73" t="s">
        <v>273</v>
      </c>
      <c r="D58" s="80"/>
      <c r="E58" s="80"/>
      <c r="F58" s="80"/>
    </row>
    <row r="59" spans="1:6" ht="30.95" customHeight="1">
      <c r="A59" s="72" t="s">
        <v>274</v>
      </c>
      <c r="B59" s="72" t="s">
        <v>275</v>
      </c>
      <c r="C59" s="73" t="s">
        <v>276</v>
      </c>
      <c r="D59" s="80"/>
      <c r="E59" s="80"/>
      <c r="F59" s="80"/>
    </row>
    <row r="60" spans="1:6" ht="30.95" customHeight="1">
      <c r="A60" s="72" t="s">
        <v>277</v>
      </c>
      <c r="B60" s="72" t="s">
        <v>278</v>
      </c>
      <c r="C60" s="73" t="s">
        <v>279</v>
      </c>
      <c r="D60" s="80"/>
      <c r="E60" s="80"/>
      <c r="F60" s="80"/>
    </row>
    <row r="61" spans="1:6" ht="30.95" customHeight="1">
      <c r="A61" s="72" t="s">
        <v>280</v>
      </c>
      <c r="B61" s="72" t="s">
        <v>281</v>
      </c>
      <c r="C61" s="73" t="s">
        <v>282</v>
      </c>
      <c r="D61" s="80"/>
      <c r="E61" s="80"/>
      <c r="F61" s="80"/>
    </row>
    <row r="62" spans="1:6" ht="30.95" customHeight="1">
      <c r="A62" s="72" t="s">
        <v>280</v>
      </c>
      <c r="B62" s="72" t="s">
        <v>283</v>
      </c>
      <c r="C62" s="73" t="s">
        <v>284</v>
      </c>
      <c r="D62" s="80">
        <v>7</v>
      </c>
      <c r="E62" s="80">
        <v>7</v>
      </c>
      <c r="F62" s="80"/>
    </row>
    <row r="63" spans="1:6" ht="30.95" customHeight="1">
      <c r="A63" s="72" t="s">
        <v>280</v>
      </c>
      <c r="B63" s="72" t="s">
        <v>285</v>
      </c>
      <c r="C63" s="73" t="s">
        <v>286</v>
      </c>
      <c r="D63" s="87"/>
      <c r="E63" s="87"/>
      <c r="F63" s="87"/>
    </row>
    <row r="64" spans="1:6" ht="30.95" customHeight="1">
      <c r="A64" s="71">
        <v>50999</v>
      </c>
      <c r="B64" s="72" t="s">
        <v>287</v>
      </c>
      <c r="C64" s="73" t="s">
        <v>288</v>
      </c>
      <c r="D64" s="87"/>
      <c r="E64" s="87"/>
      <c r="F64" s="87"/>
    </row>
  </sheetData>
  <mergeCells count="5">
    <mergeCell ref="A1:F1"/>
    <mergeCell ref="D3:F3"/>
    <mergeCell ref="A3:A4"/>
    <mergeCell ref="B3:B4"/>
    <mergeCell ref="C3:C4"/>
  </mergeCells>
  <phoneticPr fontId="34" type="noConversion"/>
  <printOptions horizontalCentered="1"/>
  <pageMargins left="0.59" right="0.59" top="0.59" bottom="0.59" header="0.39" footer="0.39"/>
  <pageSetup paperSize="9" orientation="landscape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25</vt:i4>
      </vt:variant>
    </vt:vector>
  </HeadingPairs>
  <TitlesOfParts>
    <vt:vector size="3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>1</cp:revision>
  <cp:lastPrinted>2019-01-16T14:30:06Z</cp:lastPrinted>
  <dcterms:created xsi:type="dcterms:W3CDTF">2018-01-17T04:55:00Z</dcterms:created>
  <dcterms:modified xsi:type="dcterms:W3CDTF">2019-01-16T15:03:41Z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2295798</vt:r8>
  </property>
  <property fmtid="{D5CDD505-2E9C-101B-9397-08002B2CF9AE}" pid="3" name="KSOProductBuildVer">
    <vt:lpwstr>2052-10.8.0.5562</vt:lpwstr>
  </property>
</Properties>
</file>