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7950" firstSheet="2" activeTab="12"/>
  </bookViews>
  <sheets>
    <sheet name="封面 " sheetId="1" r:id="rId1"/>
    <sheet name="目录" sheetId="2" r:id="rId2"/>
    <sheet name="（1）" sheetId="3" r:id="rId3"/>
    <sheet name="（2）" sheetId="4" r:id="rId4"/>
    <sheet name="（3）" sheetId="5" r:id="rId5"/>
    <sheet name="（4）" sheetId="6" r:id="rId6"/>
    <sheet name="（5）" sheetId="7" r:id="rId7"/>
    <sheet name="（6）" sheetId="8" r:id="rId8"/>
    <sheet name="（7）" sheetId="9" r:id="rId9"/>
    <sheet name="（8）" sheetId="10" r:id="rId10"/>
    <sheet name="（9）" sheetId="11" r:id="rId11"/>
    <sheet name="（10）" sheetId="12" r:id="rId12"/>
    <sheet name="经济分类支出预算批复明细表" sheetId="13" r:id="rId13"/>
  </sheets>
  <definedNames>
    <definedName name="_xlnm.Print_Area" localSheetId="8">'（7）'!$A$1:$F$43</definedName>
    <definedName name="_xlnm.Print_Titles" localSheetId="8">'（7）'!$A:$E,'（7）'!$1:$6</definedName>
    <definedName name="_xlnm.Print_Titles" localSheetId="1">'目录'!$A:$D,'目录'!$1:$16</definedName>
  </definedNames>
  <calcPr fullCalcOnLoad="1"/>
</workbook>
</file>

<file path=xl/sharedStrings.xml><?xml version="1.0" encoding="utf-8"?>
<sst xmlns="http://schemas.openxmlformats.org/spreadsheetml/2006/main" count="482" uniqueCount="334">
  <si>
    <t xml:space="preserve">      </t>
  </si>
  <si>
    <t>目  录</t>
  </si>
  <si>
    <t>表  名</t>
  </si>
  <si>
    <t>备  注</t>
  </si>
  <si>
    <t>（1）部门预算收支总表</t>
  </si>
  <si>
    <t>（2）部门预算收入总表</t>
  </si>
  <si>
    <t>收入功能分类全口径</t>
  </si>
  <si>
    <t>（3）部门预算支出总表</t>
  </si>
  <si>
    <t>支出功能分类全口径</t>
  </si>
  <si>
    <t>（4）财政拨款收支总表</t>
  </si>
  <si>
    <t>（5）部门预算支出表</t>
  </si>
  <si>
    <t>财政拨款按单位</t>
  </si>
  <si>
    <t>（6）一般公共预算支出表</t>
  </si>
  <si>
    <t>功能分类</t>
  </si>
  <si>
    <t>（7）一般公共预算基本支出表</t>
  </si>
  <si>
    <t>经济分类</t>
  </si>
  <si>
    <t>（8）一般公共预算一般性支出表</t>
  </si>
  <si>
    <r>
      <t>“</t>
    </r>
    <r>
      <rPr>
        <sz val="11"/>
        <color indexed="8"/>
        <rFont val="宋体"/>
        <family val="0"/>
      </rPr>
      <t>三公</t>
    </r>
    <r>
      <rPr>
        <sz val="11"/>
        <color indexed="8"/>
        <rFont val="Calibri"/>
        <family val="2"/>
      </rPr>
      <t>”</t>
    </r>
    <r>
      <rPr>
        <sz val="11"/>
        <color indexed="8"/>
        <rFont val="宋体"/>
        <family val="0"/>
      </rPr>
      <t>经费、会议费、培训费</t>
    </r>
  </si>
  <si>
    <t>（9）一般公共预算机关运行经费</t>
  </si>
  <si>
    <t>（10）政府性基金预算支出表</t>
  </si>
  <si>
    <t>表一</t>
  </si>
  <si>
    <t>部门收支总体情况表</t>
  </si>
  <si>
    <t>单位：万元</t>
  </si>
  <si>
    <t>收     入</t>
  </si>
  <si>
    <t>支     出</t>
  </si>
  <si>
    <t>项目</t>
  </si>
  <si>
    <t>预算数</t>
  </si>
  <si>
    <t>一、一般公共预算财政拨款收入</t>
  </si>
  <si>
    <t>（一）一般公共服务支出</t>
  </si>
  <si>
    <t>二、政府性基金预算财政拨款收入</t>
  </si>
  <si>
    <t>（二）外交支出</t>
  </si>
  <si>
    <t>三、国有资本经营预算收入</t>
  </si>
  <si>
    <t>（三）国防支出</t>
  </si>
  <si>
    <t>四、教育专户核算</t>
  </si>
  <si>
    <t>（四）公共安全支出</t>
  </si>
  <si>
    <t>五、事业收入</t>
  </si>
  <si>
    <t>（五）教育支出</t>
  </si>
  <si>
    <t>六、上级补助收入</t>
  </si>
  <si>
    <t>（六）科学技术支出</t>
  </si>
  <si>
    <t>七、附属单位上缴收入</t>
  </si>
  <si>
    <t>（七）文化体育与传媒支出</t>
  </si>
  <si>
    <t>八、经营收入</t>
  </si>
  <si>
    <t>（八）社会保障和就业支出</t>
  </si>
  <si>
    <t>九、其他收入</t>
  </si>
  <si>
    <t>（九）社会保险基金支出</t>
  </si>
  <si>
    <t>（十）医疗卫生与计划生育支出</t>
  </si>
  <si>
    <t>（十一）节能环保支出</t>
  </si>
  <si>
    <t>（十二）城乡社区支出</t>
  </si>
  <si>
    <t>（十三）农林水支出</t>
  </si>
  <si>
    <t>（十四）交通运输支出</t>
  </si>
  <si>
    <t>（十五）资源勘探信息等支出</t>
  </si>
  <si>
    <t>（十六）商业服务业等支出</t>
  </si>
  <si>
    <t>（十七）金融支出</t>
  </si>
  <si>
    <t>（十八）援助其他地区支出</t>
  </si>
  <si>
    <t>（十九）国土海洋气象等支出</t>
  </si>
  <si>
    <t>（二十）住房保障支出</t>
  </si>
  <si>
    <t>（二十一）粮油物资储备支出</t>
  </si>
  <si>
    <t>（二十二）国有资本经营预算支出</t>
  </si>
  <si>
    <t>（二十三）预备费</t>
  </si>
  <si>
    <t>（二十四）其他支出</t>
  </si>
  <si>
    <t>（二十五）转移性支出</t>
  </si>
  <si>
    <t>（二十六）债务还本支出</t>
  </si>
  <si>
    <t>（二十七）债务付息支出</t>
  </si>
  <si>
    <t>（二十八）债务发行费用支出</t>
  </si>
  <si>
    <t>本年收入合计</t>
  </si>
  <si>
    <t>本年支出合计</t>
  </si>
  <si>
    <t>十、上年结转</t>
  </si>
  <si>
    <t>结转下年</t>
  </si>
  <si>
    <t xml:space="preserve">  一般公共预算收入结转</t>
  </si>
  <si>
    <t xml:space="preserve">  政府性基金预算收入结转</t>
  </si>
  <si>
    <t xml:space="preserve">  国有资本经营收入结转</t>
  </si>
  <si>
    <t>  教育专户结转</t>
  </si>
  <si>
    <t>十一、上年结余</t>
  </si>
  <si>
    <t xml:space="preserve">  一般公共预算收入结余</t>
  </si>
  <si>
    <t xml:space="preserve">  政府性基金预算收入结余</t>
  </si>
  <si>
    <t xml:space="preserve">  国有资本经营收入结余</t>
  </si>
  <si>
    <t>收入总计</t>
  </si>
  <si>
    <t>支出总计</t>
  </si>
  <si>
    <t>表二</t>
  </si>
  <si>
    <t>部门收入总体情况表</t>
  </si>
  <si>
    <t>金额</t>
  </si>
  <si>
    <t xml:space="preserve">      经费拨款</t>
  </si>
  <si>
    <t xml:space="preserve">      专项收入</t>
  </si>
  <si>
    <t xml:space="preserve">      行政事业性收费收入</t>
  </si>
  <si>
    <t xml:space="preserve">      国有资源（资产）有偿使用收入</t>
  </si>
  <si>
    <t xml:space="preserve">          行政单位国有资产出租、出借收入</t>
  </si>
  <si>
    <t xml:space="preserve">      捐赠收入</t>
  </si>
  <si>
    <t xml:space="preserve">      政府住房基金收入</t>
  </si>
  <si>
    <t xml:space="preserve">      其他收入</t>
  </si>
  <si>
    <t xml:space="preserve">      一般公共预算收入结转</t>
  </si>
  <si>
    <t xml:space="preserve">      政府性基金预算收入结转</t>
  </si>
  <si>
    <t xml:space="preserve">      国有资本经营收入结转</t>
  </si>
  <si>
    <t>教育专户结转</t>
  </si>
  <si>
    <t xml:space="preserve">      一般公共预算收入结余</t>
  </si>
  <si>
    <t xml:space="preserve">      政府性基金预算收入结余</t>
  </si>
  <si>
    <t xml:space="preserve">      国有资本经营收入结余</t>
  </si>
  <si>
    <t>收入合计</t>
  </si>
  <si>
    <t>表三</t>
  </si>
  <si>
    <t>部门支出总体情况表</t>
  </si>
  <si>
    <t>功能分类科目</t>
  </si>
  <si>
    <t>支出合计</t>
  </si>
  <si>
    <t>基本支出</t>
  </si>
  <si>
    <t>项目支出</t>
  </si>
  <si>
    <t>上年结转</t>
  </si>
  <si>
    <t>**</t>
  </si>
  <si>
    <t>合计</t>
  </si>
  <si>
    <t>表四</t>
  </si>
  <si>
    <t>财政拨款收支总体情况表</t>
  </si>
  <si>
    <t>收      入</t>
  </si>
  <si>
    <t>支      出</t>
  </si>
  <si>
    <t>一、本年收入</t>
  </si>
  <si>
    <t>一、本年支出</t>
  </si>
  <si>
    <t>（一）一般公共预算财政拨款</t>
  </si>
  <si>
    <t>（二）政府性基金预算财政拨款</t>
  </si>
  <si>
    <t>（三）国有资本经营预算收入</t>
  </si>
  <si>
    <t>收  入  总  计</t>
  </si>
  <si>
    <t>支  出  总  计</t>
  </si>
  <si>
    <t>表五</t>
  </si>
  <si>
    <t>财政拨款支出表</t>
  </si>
  <si>
    <t>单位名称</t>
  </si>
  <si>
    <t>一般公共预算支出</t>
  </si>
  <si>
    <t>政府性基金预算支出</t>
  </si>
  <si>
    <t>国有资本经营预算支出</t>
  </si>
  <si>
    <t>表六</t>
  </si>
  <si>
    <t>一般公共预算支出情况表</t>
  </si>
  <si>
    <t>表七</t>
  </si>
  <si>
    <t>一般公共预算基本支出表</t>
  </si>
  <si>
    <t>经济分类科目</t>
  </si>
  <si>
    <t>一般公共预算基本支出</t>
  </si>
  <si>
    <t/>
  </si>
  <si>
    <t>科目编码</t>
  </si>
  <si>
    <t>科目名称</t>
  </si>
  <si>
    <t>人员经费</t>
  </si>
  <si>
    <t>公用经费</t>
  </si>
  <si>
    <t>工资福利支出</t>
  </si>
  <si>
    <t>30101</t>
  </si>
  <si>
    <t xml:space="preserve">   基本工资</t>
  </si>
  <si>
    <t>30102</t>
  </si>
  <si>
    <t xml:space="preserve">   津贴补贴</t>
  </si>
  <si>
    <t>30103</t>
  </si>
  <si>
    <t xml:space="preserve">   奖金</t>
  </si>
  <si>
    <t>30104</t>
  </si>
  <si>
    <t xml:space="preserve">   社会保障缴费</t>
  </si>
  <si>
    <t>30107</t>
  </si>
  <si>
    <t xml:space="preserve">   绩效工资</t>
  </si>
  <si>
    <t>30199</t>
  </si>
  <si>
    <t xml:space="preserve">   其他工资福利支出</t>
  </si>
  <si>
    <t>商品和服务支出</t>
  </si>
  <si>
    <t>30201</t>
  </si>
  <si>
    <t xml:space="preserve">   办公费</t>
  </si>
  <si>
    <t>30202</t>
  </si>
  <si>
    <t xml:space="preserve">   印刷费</t>
  </si>
  <si>
    <t>30205</t>
  </si>
  <si>
    <t xml:space="preserve">   水费</t>
  </si>
  <si>
    <t>30206</t>
  </si>
  <si>
    <t xml:space="preserve">   电费</t>
  </si>
  <si>
    <t>30207</t>
  </si>
  <si>
    <t xml:space="preserve">   邮电费</t>
  </si>
  <si>
    <t>30208</t>
  </si>
  <si>
    <t xml:space="preserve">   取暖费</t>
  </si>
  <si>
    <t>30211</t>
  </si>
  <si>
    <t xml:space="preserve">   差旅费</t>
  </si>
  <si>
    <t>30212</t>
  </si>
  <si>
    <t xml:space="preserve">   因公出国（境）费用</t>
  </si>
  <si>
    <t>30213</t>
  </si>
  <si>
    <t xml:space="preserve">   维修(护)费</t>
  </si>
  <si>
    <t>30215</t>
  </si>
  <si>
    <t xml:space="preserve">   会议费</t>
  </si>
  <si>
    <t>30216</t>
  </si>
  <si>
    <t xml:space="preserve">   培训费</t>
  </si>
  <si>
    <t>30217</t>
  </si>
  <si>
    <t xml:space="preserve">   公务接待费</t>
  </si>
  <si>
    <t>30228</t>
  </si>
  <si>
    <t xml:space="preserve">   工会经费</t>
  </si>
  <si>
    <t>30229</t>
  </si>
  <si>
    <t xml:space="preserve">   福利费</t>
  </si>
  <si>
    <t>30231</t>
  </si>
  <si>
    <t xml:space="preserve">   公务用车运行维护费</t>
  </si>
  <si>
    <t>30239</t>
  </si>
  <si>
    <t xml:space="preserve">   其他交通费用</t>
  </si>
  <si>
    <t>30299</t>
  </si>
  <si>
    <t xml:space="preserve">   其他商品和服务支出</t>
  </si>
  <si>
    <t>对个人和家庭的补助</t>
  </si>
  <si>
    <t>30301</t>
  </si>
  <si>
    <t xml:space="preserve">   离休费</t>
  </si>
  <si>
    <t>30302</t>
  </si>
  <si>
    <t xml:space="preserve">   退休费</t>
  </si>
  <si>
    <t>30303</t>
  </si>
  <si>
    <t xml:space="preserve">   退职（役）费</t>
  </si>
  <si>
    <r>
      <t>3030</t>
    </r>
    <r>
      <rPr>
        <sz val="9"/>
        <color indexed="8"/>
        <rFont val="宋体"/>
        <family val="0"/>
      </rPr>
      <t>4</t>
    </r>
  </si>
  <si>
    <t xml:space="preserve">   抚恤金</t>
  </si>
  <si>
    <t>30305</t>
  </si>
  <si>
    <t xml:space="preserve">   生活补助</t>
  </si>
  <si>
    <t>30308</t>
  </si>
  <si>
    <t xml:space="preserve">   助学金</t>
  </si>
  <si>
    <t>30309</t>
  </si>
  <si>
    <t xml:space="preserve">   奖励金</t>
  </si>
  <si>
    <t>30311</t>
  </si>
  <si>
    <t xml:space="preserve">   住房公积金</t>
  </si>
  <si>
    <t>30314</t>
  </si>
  <si>
    <t xml:space="preserve">   采暖补贴</t>
  </si>
  <si>
    <t>30399</t>
  </si>
  <si>
    <t xml:space="preserve">   其他对个人和家庭的补贴支出</t>
  </si>
  <si>
    <t>表八</t>
  </si>
  <si>
    <t>一般公共预算“三公”经费、会议费、培训费支出情况表</t>
  </si>
  <si>
    <t>“三公”经费合计</t>
  </si>
  <si>
    <t>因公出国（境）费用</t>
  </si>
  <si>
    <t>公务接待费</t>
  </si>
  <si>
    <t>公务用车购置和运行费</t>
  </si>
  <si>
    <t>会议费</t>
  </si>
  <si>
    <t>培训费</t>
  </si>
  <si>
    <t>公务用车购置费</t>
  </si>
  <si>
    <t>公务用车运行费</t>
  </si>
  <si>
    <t>表九</t>
  </si>
  <si>
    <t>一般公共预算机关运行经费</t>
  </si>
  <si>
    <t>序号</t>
  </si>
  <si>
    <t>办公费</t>
  </si>
  <si>
    <t>印刷费</t>
  </si>
  <si>
    <t>水费</t>
  </si>
  <si>
    <t>电费</t>
  </si>
  <si>
    <t>邮电费</t>
  </si>
  <si>
    <t>取暖费</t>
  </si>
  <si>
    <t>物业管理费</t>
  </si>
  <si>
    <t>差旅费</t>
  </si>
  <si>
    <t>维修（护）费</t>
  </si>
  <si>
    <t>福利费</t>
  </si>
  <si>
    <t>公务用车运行维护费</t>
  </si>
  <si>
    <t>其他商品和服务支出</t>
  </si>
  <si>
    <t>表十</t>
  </si>
  <si>
    <t>政府性基金支出预算表</t>
  </si>
  <si>
    <t>项        目</t>
  </si>
  <si>
    <t>迭部县尼傲乡人民政府2017年部门预算表</t>
  </si>
  <si>
    <t xml:space="preserve"> 制表人：安学勤</t>
  </si>
  <si>
    <t>迭部县尼傲乡政府</t>
  </si>
  <si>
    <t>财务负责人：杨勇</t>
  </si>
  <si>
    <t>部门领导：老让加措</t>
  </si>
  <si>
    <t xml:space="preserve">  类201一般公共服务支出</t>
  </si>
  <si>
    <t xml:space="preserve">    款20103政府办公厅（室）及相关机构事务</t>
  </si>
  <si>
    <t xml:space="preserve">        项2013101行政运行</t>
  </si>
  <si>
    <t xml:space="preserve">  类208社会保障和就业支出</t>
  </si>
  <si>
    <t xml:space="preserve">    款20805行政事业单位离退休</t>
  </si>
  <si>
    <t xml:space="preserve">        项2080501归口管理的行政单位离退休</t>
  </si>
  <si>
    <t>一般公共预算项目支出</t>
  </si>
  <si>
    <t>小计</t>
  </si>
  <si>
    <t>专项经费</t>
  </si>
  <si>
    <t xml:space="preserve">  基本工资</t>
  </si>
  <si>
    <t xml:space="preserve">  津贴补贴</t>
  </si>
  <si>
    <t xml:space="preserve">  奖金</t>
  </si>
  <si>
    <t xml:space="preserve">  其他社会保障缴费</t>
  </si>
  <si>
    <t xml:space="preserve">  伙食补助费</t>
  </si>
  <si>
    <t xml:space="preserve">  绩效工资</t>
  </si>
  <si>
    <t xml:space="preserve">  机关事业单位基本养老保险缴费</t>
  </si>
  <si>
    <t xml:space="preserve">  职业年金缴费</t>
  </si>
  <si>
    <t xml:space="preserve">  其他工资福利支出</t>
  </si>
  <si>
    <t xml:space="preserve">  办公费</t>
  </si>
  <si>
    <t xml:space="preserve">  印刷费</t>
  </si>
  <si>
    <t xml:space="preserve">  咨询费</t>
  </si>
  <si>
    <t xml:space="preserve">  手续费</t>
  </si>
  <si>
    <t xml:space="preserve">  水费</t>
  </si>
  <si>
    <t xml:space="preserve">  电费</t>
  </si>
  <si>
    <t xml:space="preserve">  邮电费</t>
  </si>
  <si>
    <t xml:space="preserve">  取暖费</t>
  </si>
  <si>
    <t xml:space="preserve">  物业管理费</t>
  </si>
  <si>
    <t xml:space="preserve">  差旅费</t>
  </si>
  <si>
    <t xml:space="preserve">  因公出国(境)费用 </t>
  </si>
  <si>
    <t xml:space="preserve">  维修(护)费</t>
  </si>
  <si>
    <t xml:space="preserve">  租赁费</t>
  </si>
  <si>
    <t xml:space="preserve">  会议费</t>
  </si>
  <si>
    <t xml:space="preserve">  培训费</t>
  </si>
  <si>
    <t xml:space="preserve">  公务接待费</t>
  </si>
  <si>
    <t xml:space="preserve">  专用材料费</t>
  </si>
  <si>
    <t xml:space="preserve">  被装购置费</t>
  </si>
  <si>
    <t xml:space="preserve">  专用燃料费</t>
  </si>
  <si>
    <t xml:space="preserve">  劳务费</t>
  </si>
  <si>
    <t xml:space="preserve">  委托业务费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</si>
  <si>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</si>
  <si>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</si>
  <si>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</si>
  <si>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</si>
  <si>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税金及附加费用</t>
  </si>
  <si>
    <t xml:space="preserve">  其他商品和服务支出</t>
  </si>
  <si>
    <t xml:space="preserve">  离休费</t>
  </si>
  <si>
    <t xml:space="preserve">  退休费</t>
  </si>
  <si>
    <t xml:space="preserve">  退职(役)费</t>
  </si>
  <si>
    <t xml:space="preserve">  抚恤金</t>
  </si>
  <si>
    <t xml:space="preserve">  生活补助</t>
  </si>
  <si>
    <t xml:space="preserve">  救济费</t>
  </si>
  <si>
    <t xml:space="preserve">  医疗费</t>
  </si>
  <si>
    <t xml:space="preserve">  助学金</t>
  </si>
  <si>
    <t xml:space="preserve">  奖励金</t>
  </si>
  <si>
    <t xml:space="preserve">  生产补贴</t>
  </si>
  <si>
    <t xml:space="preserve">  住房公积金</t>
  </si>
  <si>
    <t xml:space="preserve">  提租补贴</t>
  </si>
  <si>
    <t xml:space="preserve">  购房补贴</t>
  </si>
  <si>
    <t xml:space="preserve">  采暖补贴</t>
  </si>
  <si>
    <t xml:space="preserve">  物业服务补贴</t>
  </si>
  <si>
    <t xml:space="preserve">  其他对个人和家庭的补助支出</t>
  </si>
  <si>
    <t>对企事业单位的补贴</t>
  </si>
  <si>
    <t xml:space="preserve">  企业政策性补贴</t>
  </si>
  <si>
    <t xml:space="preserve">  事业单位补贴</t>
  </si>
  <si>
    <t xml:space="preserve">  财政贴息</t>
  </si>
  <si>
    <t xml:space="preserve">  其他对企事业单位的补贴</t>
  </si>
  <si>
    <t>转移性支出</t>
  </si>
  <si>
    <t xml:space="preserve">  不同级政府间转移性支出</t>
  </si>
  <si>
    <t xml:space="preserve">  同级政府间转移性支出</t>
  </si>
  <si>
    <t>债务利息支出</t>
  </si>
  <si>
    <t xml:space="preserve">  国内债务付息</t>
  </si>
  <si>
    <t xml:space="preserve">  国外债务付息</t>
  </si>
  <si>
    <t>基本建设支出</t>
  </si>
  <si>
    <t xml:space="preserve">  房屋建筑物购建</t>
  </si>
  <si>
    <t xml:space="preserve">  办公设备购置</t>
  </si>
  <si>
    <t xml:space="preserve">  专用设备购置</t>
  </si>
  <si>
    <t xml:space="preserve">  基础设施建设</t>
  </si>
  <si>
    <t xml:space="preserve">  大型修缮</t>
  </si>
  <si>
    <t xml:space="preserve">  信息网络及软件购置更新</t>
  </si>
  <si>
    <t xml:space="preserve">  物资储备</t>
  </si>
  <si>
    <t xml:space="preserve">  公务用车购置</t>
  </si>
  <si>
    <t xml:space="preserve">  其他交通工具购置</t>
  </si>
  <si>
    <t xml:space="preserve">  其他基本建设支出</t>
  </si>
  <si>
    <t>其他资本性支出</t>
  </si>
  <si>
    <t xml:space="preserve">  土地补偿</t>
  </si>
  <si>
    <t xml:space="preserve">  安置补助</t>
  </si>
  <si>
    <t xml:space="preserve">  地上附着物和青苗补偿</t>
  </si>
  <si>
    <t xml:space="preserve">  拆迁补偿</t>
  </si>
  <si>
    <t xml:space="preserve">  产权参股</t>
  </si>
  <si>
    <t xml:space="preserve">  其他资本性支出</t>
  </si>
  <si>
    <t>其他支出</t>
  </si>
  <si>
    <t xml:space="preserve">  预备费</t>
  </si>
  <si>
    <t xml:space="preserve">  预留</t>
  </si>
  <si>
    <t xml:space="preserve">  补充全国社会保障基金</t>
  </si>
  <si>
    <t xml:space="preserve">  赠与</t>
  </si>
  <si>
    <t xml:space="preserve">  贷款转贷</t>
  </si>
  <si>
    <t xml:space="preserve">  其他支出</t>
  </si>
  <si>
    <t>经济分类支出预算批复明细表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</si>
</sst>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_(\$* #,##0_);_(\$* \(#,##0\);_(\$* &quot;-&quot;_);_(@_)"/>
    <numFmt numFmtId="185" formatCode="_(* #,##0.00_);_(* \(#,##0.00\);_(* &quot;-&quot;??_);_(@_)"/>
    <numFmt numFmtId="186" formatCode="_(* #,##0_);_(* \(#,##0\);_(* &quot;-&quot;_);_(@_)"/>
    <numFmt numFmtId="187" formatCode="_(\$* #,##0.00_);_(\$* \(#,##0.00\);_(\$* &quot;-&quot;??_);_(@_)"/>
    <numFmt numFmtId="188" formatCode="#,##0.00_);[Red]\(#,##0.00\)"/>
    <numFmt numFmtId="189" formatCode="#,##0.00;[Red]#,##0.0"/>
    <numFmt numFmtId="190" formatCode="#,##0.00_ "/>
  </numFmts>
  <fonts count="64">
    <font>
      <sz val="10"/>
      <name val="Arial"/>
      <family val="2"/>
    </font>
    <font>
      <sz val="11"/>
      <color indexed="8"/>
      <name val="宋体"/>
      <family val="0"/>
    </font>
    <font>
      <sz val="11"/>
      <color indexed="8"/>
      <name val="Calibri"/>
      <family val="2"/>
    </font>
    <font>
      <u val="single"/>
      <sz val="10"/>
      <color indexed="12"/>
      <name val="宋体"/>
      <family val="0"/>
    </font>
    <font>
      <sz val="18"/>
      <color indexed="8"/>
      <name val="宋体"/>
      <family val="0"/>
    </font>
    <font>
      <sz val="9"/>
      <color indexed="8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u val="single"/>
      <sz val="9"/>
      <color indexed="12"/>
      <name val="宋体"/>
      <family val="0"/>
    </font>
    <font>
      <b/>
      <sz val="18"/>
      <color indexed="8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b/>
      <sz val="18"/>
      <color indexed="8"/>
      <name val="黑体"/>
      <family val="3"/>
    </font>
    <font>
      <sz val="9"/>
      <color indexed="8"/>
      <name val="Calibri"/>
      <family val="2"/>
    </font>
    <font>
      <sz val="12"/>
      <color indexed="8"/>
      <name val="宋体"/>
      <family val="0"/>
    </font>
    <font>
      <u val="single"/>
      <sz val="11"/>
      <color indexed="12"/>
      <name val="宋体"/>
      <family val="0"/>
    </font>
    <font>
      <sz val="18"/>
      <color indexed="8"/>
      <name val="Calibri"/>
      <family val="2"/>
    </font>
    <font>
      <b/>
      <sz val="16"/>
      <color indexed="8"/>
      <name val="宋体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2"/>
      <color indexed="8"/>
      <name val="楷体_GB2312"/>
      <family val="3"/>
    </font>
    <font>
      <sz val="24"/>
      <name val="黑体"/>
      <family val="3"/>
    </font>
    <font>
      <sz val="12"/>
      <name val="宋体"/>
      <family val="0"/>
    </font>
    <font>
      <sz val="12"/>
      <name val="Arial"/>
      <family val="2"/>
    </font>
    <font>
      <sz val="12"/>
      <color indexed="8"/>
      <name val="Times New Roman"/>
      <family val="1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0"/>
      <color indexed="12"/>
      <name val="Arial"/>
      <family val="2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0"/>
      <color indexed="20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0"/>
      <color theme="10"/>
      <name val="Arial"/>
      <family val="2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0"/>
      <color theme="11"/>
      <name val="Arial"/>
      <family val="2"/>
    </font>
    <font>
      <b/>
      <sz val="18"/>
      <color theme="1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/>
      <bottom style="thin"/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63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</borders>
  <cellStyleXfs count="82">
    <xf numFmtId="0" fontId="0" fillId="0" borderId="0">
      <alignment/>
      <protection/>
    </xf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1" applyNumberFormat="0" applyFill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49" fillId="0" borderId="0" applyNumberFormat="0" applyFill="0" applyBorder="0" applyAlignment="0" applyProtection="0"/>
    <xf numFmtId="0" fontId="50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26" fillId="21" borderId="0" applyNumberFormat="0" applyBorder="0" applyAlignment="0" applyProtection="0"/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44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 vertical="center"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51" fillId="0" borderId="0" applyNumberFormat="0" applyFill="0" applyBorder="0" applyAlignment="0" applyProtection="0"/>
    <xf numFmtId="0" fontId="52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27" fillId="23" borderId="0" applyNumberFormat="0" applyBorder="0" applyAlignment="0" applyProtection="0"/>
    <xf numFmtId="0" fontId="53" fillId="0" borderId="4" applyNumberFormat="0" applyFill="0" applyAlignment="0" applyProtection="0"/>
    <xf numFmtId="187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24" borderId="5" applyNumberFormat="0" applyAlignment="0" applyProtection="0"/>
    <xf numFmtId="0" fontId="55" fillId="25" borderId="6" applyNumberFormat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7" applyNumberFormat="0" applyFill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45" fillId="26" borderId="0" applyNumberFormat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24" borderId="8" applyNumberFormat="0" applyAlignment="0" applyProtection="0"/>
    <xf numFmtId="0" fontId="61" fillId="33" borderId="5" applyNumberFormat="0" applyAlignment="0" applyProtection="0"/>
    <xf numFmtId="0" fontId="0" fillId="0" borderId="0">
      <alignment/>
      <protection/>
    </xf>
    <xf numFmtId="0" fontId="62" fillId="0" borderId="0" applyNumberFormat="0" applyFill="0" applyBorder="0" applyAlignment="0" applyProtection="0"/>
    <xf numFmtId="0" fontId="0" fillId="34" borderId="9" applyNumberFormat="0" applyFont="0" applyAlignment="0" applyProtection="0"/>
  </cellStyleXfs>
  <cellXfs count="157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vertical="center" wrapText="1"/>
      <protection/>
    </xf>
    <xf numFmtId="0" fontId="5" fillId="0" borderId="0" xfId="0" applyFont="1" applyBorder="1" applyAlignment="1" applyProtection="1">
      <alignment horizontal="right" vertical="center"/>
      <protection/>
    </xf>
    <xf numFmtId="0" fontId="7" fillId="0" borderId="10" xfId="0" applyFont="1" applyBorder="1" applyAlignment="1" applyProtection="1">
      <alignment horizontal="left" vertical="center"/>
      <protection/>
    </xf>
    <xf numFmtId="2" fontId="7" fillId="0" borderId="11" xfId="0" applyNumberFormat="1" applyFont="1" applyBorder="1" applyAlignment="1" applyProtection="1">
      <alignment horizontal="right" vertical="center"/>
      <protection/>
    </xf>
    <xf numFmtId="0" fontId="2" fillId="0" borderId="12" xfId="0" applyFont="1" applyBorder="1" applyAlignment="1" applyProtection="1">
      <alignment/>
      <protection/>
    </xf>
    <xf numFmtId="0" fontId="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8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center"/>
      <protection/>
    </xf>
    <xf numFmtId="188" fontId="5" fillId="0" borderId="14" xfId="0" applyNumberFormat="1" applyFont="1" applyBorder="1" applyAlignment="1" applyProtection="1">
      <alignment horizontal="right" vertical="center"/>
      <protection/>
    </xf>
    <xf numFmtId="40" fontId="10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15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40" fontId="5" fillId="0" borderId="11" xfId="0" applyNumberFormat="1" applyFont="1" applyBorder="1" applyAlignment="1" applyProtection="1">
      <alignment horizontal="right" vertical="center" wrapText="1"/>
      <protection/>
    </xf>
    <xf numFmtId="0" fontId="5" fillId="0" borderId="0" xfId="0" applyFont="1" applyBorder="1" applyAlignment="1" applyProtection="1">
      <alignment/>
      <protection/>
    </xf>
    <xf numFmtId="0" fontId="5" fillId="0" borderId="11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40" fontId="5" fillId="0" borderId="10" xfId="0" applyNumberFormat="1" applyFont="1" applyBorder="1" applyAlignment="1" applyProtection="1">
      <alignment horizontal="right" vertical="center" wrapText="1"/>
      <protection/>
    </xf>
    <xf numFmtId="188" fontId="5" fillId="0" borderId="16" xfId="0" applyNumberFormat="1" applyFont="1" applyBorder="1" applyAlignment="1" applyProtection="1">
      <alignment horizontal="right" vertical="center"/>
      <protection/>
    </xf>
    <xf numFmtId="40" fontId="5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left" vertical="center"/>
      <protection/>
    </xf>
    <xf numFmtId="40" fontId="10" fillId="0" borderId="13" xfId="0" applyNumberFormat="1" applyFont="1" applyBorder="1" applyAlignment="1" applyProtection="1">
      <alignment horizontal="right" vertical="center" wrapText="1"/>
      <protection/>
    </xf>
    <xf numFmtId="0" fontId="5" fillId="0" borderId="12" xfId="0" applyFont="1" applyBorder="1" applyAlignment="1" applyProtection="1">
      <alignment horizontal="left" vertical="center"/>
      <protection/>
    </xf>
    <xf numFmtId="49" fontId="5" fillId="0" borderId="17" xfId="0" applyNumberFormat="1" applyFont="1" applyBorder="1" applyAlignment="1" applyProtection="1">
      <alignment horizontal="center" vertical="center"/>
      <protection/>
    </xf>
    <xf numFmtId="0" fontId="5" fillId="0" borderId="18" xfId="0" applyFont="1" applyBorder="1" applyAlignment="1" applyProtection="1">
      <alignment horizontal="center" vertical="center"/>
      <protection/>
    </xf>
    <xf numFmtId="0" fontId="5" fillId="0" borderId="19" xfId="0" applyFont="1" applyBorder="1" applyAlignment="1" applyProtection="1">
      <alignment horizontal="center" vertical="center"/>
      <protection/>
    </xf>
    <xf numFmtId="49" fontId="5" fillId="0" borderId="20" xfId="0" applyNumberFormat="1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5" fillId="0" borderId="21" xfId="0" applyFont="1" applyBorder="1" applyAlignment="1" applyProtection="1">
      <alignment horizontal="center" vertical="center"/>
      <protection/>
    </xf>
    <xf numFmtId="0" fontId="5" fillId="0" borderId="16" xfId="0" applyFont="1" applyBorder="1" applyAlignment="1" applyProtection="1">
      <alignment horizontal="center" vertical="center"/>
      <protection/>
    </xf>
    <xf numFmtId="49" fontId="11" fillId="0" borderId="20" xfId="0" applyNumberFormat="1" applyFont="1" applyBorder="1" applyAlignment="1" applyProtection="1">
      <alignment vertical="center"/>
      <protection/>
    </xf>
    <xf numFmtId="0" fontId="11" fillId="0" borderId="14" xfId="0" applyFont="1" applyBorder="1" applyAlignment="1" applyProtection="1">
      <alignment vertical="center"/>
      <protection/>
    </xf>
    <xf numFmtId="4" fontId="5" fillId="0" borderId="14" xfId="0" applyNumberFormat="1" applyFont="1" applyBorder="1" applyAlignment="1" applyProtection="1">
      <alignment horizontal="right" vertical="center"/>
      <protection/>
    </xf>
    <xf numFmtId="40" fontId="5" fillId="0" borderId="14" xfId="0" applyNumberFormat="1" applyFont="1" applyBorder="1" applyAlignment="1" applyProtection="1">
      <alignment horizontal="right" vertical="center" wrapText="1"/>
      <protection/>
    </xf>
    <xf numFmtId="188" fontId="12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Font="1" applyAlignment="1">
      <alignment/>
    </xf>
    <xf numFmtId="188" fontId="11" fillId="0" borderId="14" xfId="0" applyNumberFormat="1" applyFont="1" applyBorder="1" applyAlignment="1" applyProtection="1">
      <alignment horizontal="right" vertical="center"/>
      <protection/>
    </xf>
    <xf numFmtId="188" fontId="11" fillId="0" borderId="21" xfId="0" applyNumberFormat="1" applyFont="1" applyBorder="1" applyAlignment="1" applyProtection="1">
      <alignment horizontal="right" vertical="center"/>
      <protection/>
    </xf>
    <xf numFmtId="49" fontId="5" fillId="0" borderId="20" xfId="0" applyNumberFormat="1" applyFont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/>
      <protection/>
    </xf>
    <xf numFmtId="0" fontId="0" fillId="0" borderId="14" xfId="0" applyBorder="1" applyAlignment="1">
      <alignment/>
    </xf>
    <xf numFmtId="188" fontId="11" fillId="0" borderId="16" xfId="0" applyNumberFormat="1" applyFont="1" applyBorder="1" applyAlignment="1" applyProtection="1">
      <alignment horizontal="right" vertical="center"/>
      <protection/>
    </xf>
    <xf numFmtId="0" fontId="5" fillId="0" borderId="14" xfId="0" applyFont="1" applyFill="1" applyBorder="1" applyAlignment="1" applyProtection="1">
      <alignment vertical="center"/>
      <protection/>
    </xf>
    <xf numFmtId="0" fontId="5" fillId="0" borderId="14" xfId="0" applyFont="1" applyBorder="1" applyAlignment="1" applyProtection="1">
      <alignment vertical="center" wrapText="1"/>
      <protection/>
    </xf>
    <xf numFmtId="0" fontId="10" fillId="0" borderId="14" xfId="0" applyFont="1" applyBorder="1" applyAlignment="1" applyProtection="1">
      <alignment vertical="center"/>
      <protection/>
    </xf>
    <xf numFmtId="2" fontId="6" fillId="0" borderId="14" xfId="0" applyNumberFormat="1" applyFont="1" applyBorder="1" applyAlignment="1" applyProtection="1">
      <alignment vertical="center" wrapText="1"/>
      <protection/>
    </xf>
    <xf numFmtId="2" fontId="7" fillId="0" borderId="14" xfId="0" applyNumberFormat="1" applyFont="1" applyBorder="1" applyAlignment="1" applyProtection="1">
      <alignment vertical="center" wrapText="1"/>
      <protection/>
    </xf>
    <xf numFmtId="4" fontId="5" fillId="0" borderId="22" xfId="0" applyNumberFormat="1" applyFont="1" applyBorder="1" applyAlignment="1" applyProtection="1">
      <alignment horizontal="right" vertical="center" wrapText="1"/>
      <protection/>
    </xf>
    <xf numFmtId="40" fontId="10" fillId="0" borderId="15" xfId="0" applyNumberFormat="1" applyFont="1" applyBorder="1" applyAlignment="1" applyProtection="1">
      <alignment vertical="center" wrapText="1"/>
      <protection/>
    </xf>
    <xf numFmtId="40" fontId="10" fillId="0" borderId="22" xfId="0" applyNumberFormat="1" applyFont="1" applyBorder="1" applyAlignment="1" applyProtection="1">
      <alignment vertical="center" wrapText="1"/>
      <protection/>
    </xf>
    <xf numFmtId="40" fontId="10" fillId="0" borderId="23" xfId="0" applyNumberFormat="1" applyFont="1" applyBorder="1" applyAlignment="1" applyProtection="1">
      <alignment vertical="center" wrapText="1"/>
      <protection/>
    </xf>
    <xf numFmtId="40" fontId="10" fillId="0" borderId="13" xfId="0" applyNumberFormat="1" applyFont="1" applyBorder="1" applyAlignment="1" applyProtection="1">
      <alignment horizontal="right" vertical="center"/>
      <protection/>
    </xf>
    <xf numFmtId="40" fontId="5" fillId="0" borderId="13" xfId="0" applyNumberFormat="1" applyFont="1" applyBorder="1" applyAlignment="1" applyProtection="1">
      <alignment horizontal="right" vertical="center"/>
      <protection/>
    </xf>
    <xf numFmtId="40" fontId="5" fillId="0" borderId="15" xfId="0" applyNumberFormat="1" applyFont="1" applyBorder="1" applyAlignment="1" applyProtection="1">
      <alignment vertical="center" wrapText="1"/>
      <protection/>
    </xf>
    <xf numFmtId="40" fontId="5" fillId="0" borderId="22" xfId="0" applyNumberFormat="1" applyFont="1" applyBorder="1" applyAlignment="1" applyProtection="1">
      <alignment vertical="center" wrapText="1"/>
      <protection/>
    </xf>
    <xf numFmtId="40" fontId="5" fillId="0" borderId="23" xfId="0" applyNumberFormat="1" applyFont="1" applyBorder="1" applyAlignment="1" applyProtection="1">
      <alignment vertical="center" wrapText="1"/>
      <protection/>
    </xf>
    <xf numFmtId="40" fontId="10" fillId="0" borderId="14" xfId="0" applyNumberFormat="1" applyFont="1" applyBorder="1" applyAlignment="1" applyProtection="1">
      <alignment vertical="center" wrapText="1"/>
      <protection/>
    </xf>
    <xf numFmtId="40" fontId="5" fillId="0" borderId="14" xfId="0" applyNumberFormat="1" applyFont="1" applyBorder="1" applyAlignment="1" applyProtection="1">
      <alignment vertical="center" wrapText="1"/>
      <protection/>
    </xf>
    <xf numFmtId="0" fontId="10" fillId="0" borderId="0" xfId="0" applyFont="1" applyBorder="1" applyAlignment="1" applyProtection="1">
      <alignment horizontal="right" vertical="center"/>
      <protection/>
    </xf>
    <xf numFmtId="0" fontId="5" fillId="35" borderId="0" xfId="0" applyFont="1" applyFill="1" applyBorder="1" applyAlignment="1" applyProtection="1">
      <alignment horizontal="left" vertical="center"/>
      <protection/>
    </xf>
    <xf numFmtId="0" fontId="5" fillId="0" borderId="0" xfId="0" applyFont="1" applyBorder="1" applyAlignment="1" applyProtection="1">
      <alignment horizontal="left" vertical="center"/>
      <protection/>
    </xf>
    <xf numFmtId="0" fontId="14" fillId="0" borderId="0" xfId="0" applyFont="1" applyBorder="1" applyAlignment="1" applyProtection="1">
      <alignment horizontal="right" vertical="center"/>
      <protection/>
    </xf>
    <xf numFmtId="0" fontId="5" fillId="0" borderId="14" xfId="0" applyFont="1" applyBorder="1" applyAlignment="1" applyProtection="1">
      <alignment horizontal="left" vertical="center"/>
      <protection/>
    </xf>
    <xf numFmtId="189" fontId="5" fillId="0" borderId="10" xfId="0" applyNumberFormat="1" applyFont="1" applyBorder="1" applyAlignment="1" applyProtection="1">
      <alignment horizontal="right" vertical="center"/>
      <protection/>
    </xf>
    <xf numFmtId="189" fontId="5" fillId="0" borderId="10" xfId="0" applyNumberFormat="1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vertical="center"/>
      <protection/>
    </xf>
    <xf numFmtId="189" fontId="5" fillId="0" borderId="0" xfId="0" applyNumberFormat="1" applyFont="1" applyBorder="1" applyAlignment="1" applyProtection="1">
      <alignment horizontal="right" vertical="center"/>
      <protection/>
    </xf>
    <xf numFmtId="189" fontId="5" fillId="0" borderId="14" xfId="0" applyNumberFormat="1" applyFont="1" applyBorder="1" applyAlignment="1" applyProtection="1">
      <alignment horizontal="right" vertical="center" wrapTex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center"/>
      <protection/>
    </xf>
    <xf numFmtId="40" fontId="10" fillId="0" borderId="23" xfId="0" applyNumberFormat="1" applyFont="1" applyBorder="1" applyAlignment="1" applyProtection="1">
      <alignment horizontal="right" vertical="center" wrapText="1"/>
      <protection/>
    </xf>
    <xf numFmtId="40" fontId="10" fillId="0" borderId="14" xfId="0" applyNumberFormat="1" applyFont="1" applyBorder="1" applyAlignment="1" applyProtection="1">
      <alignment horizontal="right" vertical="center" wrapText="1"/>
      <protection/>
    </xf>
    <xf numFmtId="0" fontId="15" fillId="0" borderId="0" xfId="0" applyFont="1" applyBorder="1" applyAlignment="1" applyProtection="1">
      <alignment/>
      <protection/>
    </xf>
    <xf numFmtId="0" fontId="5" fillId="0" borderId="15" xfId="0" applyFont="1" applyBorder="1" applyAlignment="1" applyProtection="1">
      <alignment vertical="center"/>
      <protection/>
    </xf>
    <xf numFmtId="4" fontId="5" fillId="0" borderId="23" xfId="0" applyNumberFormat="1" applyFont="1" applyBorder="1" applyAlignment="1" applyProtection="1">
      <alignment horizontal="right" vertical="center" wrapText="1"/>
      <protection/>
    </xf>
    <xf numFmtId="4" fontId="10" fillId="0" borderId="22" xfId="0" applyNumberFormat="1" applyFont="1" applyBorder="1" applyAlignment="1" applyProtection="1">
      <alignment horizontal="right" vertical="center" wrapText="1"/>
      <protection/>
    </xf>
    <xf numFmtId="40" fontId="10" fillId="0" borderId="22" xfId="0" applyNumberFormat="1" applyFont="1" applyBorder="1" applyAlignment="1" applyProtection="1">
      <alignment horizontal="right" vertical="center" wrapText="1"/>
      <protection/>
    </xf>
    <xf numFmtId="0" fontId="16" fillId="0" borderId="0" xfId="0" applyFont="1" applyBorder="1" applyAlignment="1" applyProtection="1">
      <alignment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4" fontId="5" fillId="0" borderId="14" xfId="0" applyNumberFormat="1" applyFont="1" applyBorder="1" applyAlignment="1" applyProtection="1">
      <alignment vertical="center"/>
      <protection/>
    </xf>
    <xf numFmtId="0" fontId="5" fillId="0" borderId="24" xfId="0" applyFont="1" applyBorder="1" applyAlignment="1" applyProtection="1">
      <alignment vertical="center"/>
      <protection/>
    </xf>
    <xf numFmtId="0" fontId="5" fillId="0" borderId="17" xfId="0" applyFont="1" applyBorder="1" applyAlignment="1" applyProtection="1">
      <alignment horizontal="center" vertical="center"/>
      <protection/>
    </xf>
    <xf numFmtId="0" fontId="5" fillId="0" borderId="20" xfId="0" applyFont="1" applyBorder="1" applyAlignment="1" applyProtection="1">
      <alignment vertical="center"/>
      <protection/>
    </xf>
    <xf numFmtId="4" fontId="5" fillId="0" borderId="10" xfId="0" applyNumberFormat="1" applyFont="1" applyBorder="1" applyAlignment="1" applyProtection="1">
      <alignment horizontal="right" vertical="center"/>
      <protection/>
    </xf>
    <xf numFmtId="4" fontId="5" fillId="0" borderId="10" xfId="0" applyNumberFormat="1" applyFont="1" applyBorder="1" applyAlignment="1" applyProtection="1">
      <alignment vertical="center"/>
      <protection/>
    </xf>
    <xf numFmtId="40" fontId="5" fillId="0" borderId="14" xfId="0" applyNumberFormat="1" applyFont="1" applyBorder="1" applyAlignment="1" applyProtection="1">
      <alignment/>
      <protection/>
    </xf>
    <xf numFmtId="0" fontId="5" fillId="0" borderId="20" xfId="0" applyFont="1" applyBorder="1" applyAlignment="1" applyProtection="1">
      <alignment horizontal="center" vertical="center"/>
      <protection/>
    </xf>
    <xf numFmtId="40" fontId="5" fillId="35" borderId="14" xfId="0" applyNumberFormat="1" applyFont="1" applyFill="1" applyBorder="1" applyAlignment="1" applyProtection="1">
      <alignment horizontal="right" vertical="center"/>
      <protection/>
    </xf>
    <xf numFmtId="0" fontId="5" fillId="0" borderId="20" xfId="0" applyFont="1" applyBorder="1" applyAlignment="1" applyProtection="1">
      <alignment/>
      <protection/>
    </xf>
    <xf numFmtId="189" fontId="5" fillId="0" borderId="10" xfId="0" applyNumberFormat="1" applyFont="1" applyBorder="1" applyAlignment="1" applyProtection="1">
      <alignment horizontal="right"/>
      <protection/>
    </xf>
    <xf numFmtId="189" fontId="5" fillId="0" borderId="14" xfId="0" applyNumberFormat="1" applyFont="1" applyBorder="1" applyAlignment="1" applyProtection="1">
      <alignment horizontal="right" vertical="center"/>
      <protection/>
    </xf>
    <xf numFmtId="189" fontId="5" fillId="0" borderId="20" xfId="0" applyNumberFormat="1" applyFont="1" applyBorder="1" applyAlignment="1" applyProtection="1">
      <alignment horizontal="center" vertical="center"/>
      <protection/>
    </xf>
    <xf numFmtId="189" fontId="5" fillId="0" borderId="14" xfId="0" applyNumberFormat="1" applyFont="1" applyBorder="1" applyAlignment="1" applyProtection="1">
      <alignment horizontal="center" vertical="center"/>
      <protection/>
    </xf>
    <xf numFmtId="189" fontId="2" fillId="0" borderId="0" xfId="0" applyNumberFormat="1" applyFont="1" applyBorder="1" applyAlignment="1" applyProtection="1">
      <alignment/>
      <protection/>
    </xf>
    <xf numFmtId="0" fontId="0" fillId="0" borderId="0" xfId="0" applyAlignment="1">
      <alignment vertical="center"/>
    </xf>
    <xf numFmtId="0" fontId="18" fillId="0" borderId="0" xfId="0" applyFont="1" applyBorder="1" applyAlignment="1" applyProtection="1">
      <alignment horizontal="center" vertical="center"/>
      <protection/>
    </xf>
    <xf numFmtId="0" fontId="1" fillId="0" borderId="12" xfId="0" applyFont="1" applyBorder="1" applyAlignment="1" applyProtection="1">
      <alignment horizontal="center" vertical="center"/>
      <protection/>
    </xf>
    <xf numFmtId="0" fontId="2" fillId="0" borderId="11" xfId="0" applyFont="1" applyBorder="1" applyAlignment="1" applyProtection="1">
      <alignment horizontal="center" vertical="center"/>
      <protection/>
    </xf>
    <xf numFmtId="0" fontId="19" fillId="0" borderId="12" xfId="0" applyFont="1" applyBorder="1" applyAlignment="1">
      <alignment vertical="center"/>
    </xf>
    <xf numFmtId="0" fontId="2" fillId="0" borderId="11" xfId="0" applyFont="1" applyBorder="1" applyAlignment="1" applyProtection="1">
      <alignment vertical="center"/>
      <protection/>
    </xf>
    <xf numFmtId="0" fontId="1" fillId="0" borderId="11" xfId="0" applyFont="1" applyBorder="1" applyAlignment="1" applyProtection="1">
      <alignment vertical="center"/>
      <protection/>
    </xf>
    <xf numFmtId="0" fontId="20" fillId="0" borderId="0" xfId="0" applyFont="1" applyBorder="1" applyAlignment="1" applyProtection="1">
      <alignment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23" fillId="0" borderId="0" xfId="0" applyFont="1" applyBorder="1" applyAlignment="1">
      <alignment/>
    </xf>
    <xf numFmtId="0" fontId="24" fillId="0" borderId="0" xfId="0" applyFont="1" applyBorder="1" applyAlignment="1">
      <alignment/>
    </xf>
    <xf numFmtId="0" fontId="25" fillId="0" borderId="0" xfId="0" applyFont="1" applyBorder="1" applyAlignment="1" applyProtection="1">
      <alignment vertical="center"/>
      <protection/>
    </xf>
    <xf numFmtId="4" fontId="5" fillId="0" borderId="25" xfId="0" applyNumberFormat="1" applyFont="1" applyBorder="1" applyAlignment="1" applyProtection="1">
      <alignment horizontal="right" vertical="center"/>
      <protection/>
    </xf>
    <xf numFmtId="0" fontId="22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>
      <alignment horizontal="center" vertical="center"/>
    </xf>
    <xf numFmtId="0" fontId="21" fillId="0" borderId="0" xfId="0" applyFont="1" applyBorder="1" applyAlignment="1" applyProtection="1">
      <alignment horizontal="center" vertical="center"/>
      <protection/>
    </xf>
    <xf numFmtId="0" fontId="21" fillId="0" borderId="0" xfId="0" applyFont="1" applyBorder="1" applyAlignment="1" applyProtection="1">
      <alignment vertical="center"/>
      <protection/>
    </xf>
    <xf numFmtId="0" fontId="0" fillId="0" borderId="0" xfId="0" applyBorder="1" applyAlignment="1">
      <alignment vertical="center"/>
    </xf>
    <xf numFmtId="0" fontId="9" fillId="0" borderId="0" xfId="0" applyFont="1" applyBorder="1" applyAlignment="1" applyProtection="1">
      <alignment horizontal="center" vertical="center"/>
      <protection/>
    </xf>
    <xf numFmtId="0" fontId="5" fillId="0" borderId="26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5" fillId="0" borderId="14" xfId="0" applyFont="1" applyBorder="1" applyAlignment="1" applyProtection="1">
      <alignment horizontal="center" vertical="center"/>
      <protection/>
    </xf>
    <xf numFmtId="0" fontId="17" fillId="0" borderId="0" xfId="0" applyFont="1" applyBorder="1" applyAlignment="1" applyProtection="1">
      <alignment horizontal="center"/>
      <protection/>
    </xf>
    <xf numFmtId="0" fontId="13" fillId="0" borderId="27" xfId="0" applyFont="1" applyBorder="1" applyAlignment="1" applyProtection="1">
      <alignment horizontal="center" vertical="center"/>
      <protection/>
    </xf>
    <xf numFmtId="0" fontId="5" fillId="0" borderId="12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horizontal="center" vertical="center"/>
      <protection/>
    </xf>
    <xf numFmtId="49" fontId="9" fillId="0" borderId="0" xfId="0" applyNumberFormat="1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5" fillId="0" borderId="13" xfId="0" applyFont="1" applyBorder="1" applyAlignment="1" applyProtection="1">
      <alignment vertical="center"/>
      <protection/>
    </xf>
    <xf numFmtId="0" fontId="5" fillId="0" borderId="12" xfId="0" applyFont="1" applyBorder="1" applyAlignment="1" applyProtection="1">
      <alignment vertical="center"/>
      <protection/>
    </xf>
    <xf numFmtId="0" fontId="5" fillId="0" borderId="13" xfId="0" applyFont="1" applyBorder="1" applyAlignment="1" applyProtection="1">
      <alignment horizontal="center" vertical="center" wrapText="1"/>
      <protection/>
    </xf>
    <xf numFmtId="0" fontId="5" fillId="0" borderId="13" xfId="0" applyFont="1" applyBorder="1" applyAlignment="1" applyProtection="1">
      <alignment vertical="center" wrapText="1"/>
      <protection/>
    </xf>
    <xf numFmtId="0" fontId="6" fillId="0" borderId="12" xfId="0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vertical="center"/>
      <protection/>
    </xf>
    <xf numFmtId="0" fontId="6" fillId="0" borderId="19" xfId="0" applyFont="1" applyBorder="1" applyAlignment="1" applyProtection="1">
      <alignment horizontal="center" vertical="center" wrapText="1"/>
      <protection/>
    </xf>
    <xf numFmtId="0" fontId="6" fillId="0" borderId="23" xfId="0" applyFont="1" applyBorder="1" applyAlignment="1" applyProtection="1">
      <alignment vertical="center" wrapText="1"/>
      <protection/>
    </xf>
    <xf numFmtId="0" fontId="44" fillId="0" borderId="0" xfId="44">
      <alignment vertical="center"/>
      <protection/>
    </xf>
    <xf numFmtId="0" fontId="44" fillId="0" borderId="28" xfId="44" applyFont="1" applyBorder="1" applyAlignment="1">
      <alignment horizontal="center" vertical="center"/>
      <protection/>
    </xf>
    <xf numFmtId="0" fontId="44" fillId="0" borderId="28" xfId="44" applyBorder="1" applyAlignment="1">
      <alignment horizontal="center" vertical="center"/>
      <protection/>
    </xf>
    <xf numFmtId="0" fontId="44" fillId="0" borderId="14" xfId="44" applyFill="1" applyBorder="1" applyAlignment="1">
      <alignment horizontal="center" vertical="center"/>
      <protection/>
    </xf>
    <xf numFmtId="0" fontId="53" fillId="0" borderId="14" xfId="44" applyFont="1" applyBorder="1" applyAlignment="1">
      <alignment horizontal="center" vertical="center"/>
      <protection/>
    </xf>
    <xf numFmtId="0" fontId="53" fillId="0" borderId="14" xfId="44" applyFont="1" applyBorder="1">
      <alignment vertical="center"/>
      <protection/>
    </xf>
    <xf numFmtId="0" fontId="44" fillId="0" borderId="14" xfId="44" applyBorder="1">
      <alignment vertical="center"/>
      <protection/>
    </xf>
    <xf numFmtId="0" fontId="63" fillId="0" borderId="0" xfId="44" applyFont="1" applyAlignment="1">
      <alignment horizontal="center" vertical="center"/>
      <protection/>
    </xf>
    <xf numFmtId="0" fontId="44" fillId="0" borderId="0" xfId="44" applyAlignment="1">
      <alignment horizontal="right" vertical="center"/>
      <protection/>
    </xf>
    <xf numFmtId="0" fontId="44" fillId="0" borderId="14" xfId="44" applyBorder="1" applyAlignment="1">
      <alignment horizontal="center" vertical="center"/>
      <protection/>
    </xf>
    <xf numFmtId="0" fontId="53" fillId="0" borderId="14" xfId="44" applyFont="1" applyBorder="1" applyAlignment="1">
      <alignment horizontal="center" vertical="center"/>
      <protection/>
    </xf>
    <xf numFmtId="0" fontId="44" fillId="0" borderId="29" xfId="44" applyFont="1" applyBorder="1" applyAlignment="1">
      <alignment horizontal="center" vertical="center"/>
      <protection/>
    </xf>
    <xf numFmtId="0" fontId="44" fillId="0" borderId="28" xfId="44" applyFont="1" applyBorder="1" applyAlignment="1">
      <alignment horizontal="center" vertical="center"/>
      <protection/>
    </xf>
    <xf numFmtId="0" fontId="44" fillId="0" borderId="29" xfId="44" applyFont="1" applyBorder="1" applyAlignment="1">
      <alignment horizontal="center" vertical="justify"/>
      <protection/>
    </xf>
    <xf numFmtId="0" fontId="44" fillId="0" borderId="28" xfId="44" applyFont="1" applyBorder="1" applyAlignment="1">
      <alignment horizontal="center" vertical="justify"/>
      <protection/>
    </xf>
  </cellXfs>
  <cellStyles count="6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差_5.中央部门决算（草案)-1" xfId="40"/>
    <cellStyle name="差_出版署2010年度中央部门决算草案" xfId="41"/>
    <cellStyle name="差_全国友协2010年度中央部门决算（草案）" xfId="42"/>
    <cellStyle name="差_司法部2010年度中央部门决算（草案）报" xfId="43"/>
    <cellStyle name="常规 10" xfId="44"/>
    <cellStyle name="常规 2" xfId="45"/>
    <cellStyle name="常规 3" xfId="46"/>
    <cellStyle name="常规 4" xfId="47"/>
    <cellStyle name="常规 5" xfId="48"/>
    <cellStyle name="常规 5 2" xfId="49"/>
    <cellStyle name="常规 6" xfId="50"/>
    <cellStyle name="常规 7" xfId="51"/>
    <cellStyle name="常规 8" xfId="52"/>
    <cellStyle name="常规 9" xfId="53"/>
    <cellStyle name="Hyperlink" xfId="54"/>
    <cellStyle name="好" xfId="55"/>
    <cellStyle name="好_5.中央部门决算（草案)-1" xfId="56"/>
    <cellStyle name="好_出版署2010年度中央部门决算草案" xfId="57"/>
    <cellStyle name="好_全国友协2010年度中央部门决算（草案）" xfId="58"/>
    <cellStyle name="好_司法部2010年度中央部门决算（草案）报" xfId="59"/>
    <cellStyle name="汇总" xfId="60"/>
    <cellStyle name="Currency" xfId="61"/>
    <cellStyle name="Currency [0]" xfId="62"/>
    <cellStyle name="计算" xfId="63"/>
    <cellStyle name="检查单元格" xfId="64"/>
    <cellStyle name="解释性文本" xfId="65"/>
    <cellStyle name="警告文本" xfId="66"/>
    <cellStyle name="链接单元格" xfId="67"/>
    <cellStyle name="Comma" xfId="68"/>
    <cellStyle name="Comma [0]" xfId="69"/>
    <cellStyle name="强调文字颜色 1" xfId="70"/>
    <cellStyle name="强调文字颜色 2" xfId="71"/>
    <cellStyle name="强调文字颜色 3" xfId="72"/>
    <cellStyle name="强调文字颜色 4" xfId="73"/>
    <cellStyle name="强调文字颜色 5" xfId="74"/>
    <cellStyle name="强调文字颜色 6" xfId="75"/>
    <cellStyle name="适中" xfId="76"/>
    <cellStyle name="输出" xfId="77"/>
    <cellStyle name="输入" xfId="78"/>
    <cellStyle name="样式 1" xfId="79"/>
    <cellStyle name="Followed Hyperlink" xfId="80"/>
    <cellStyle name="注释" xfId="8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25"/>
  <sheetViews>
    <sheetView showGridLines="0" zoomScalePageLayoutView="0" workbookViewId="0" topLeftCell="A7">
      <selection activeCell="C27" sqref="C27"/>
    </sheetView>
  </sheetViews>
  <sheetFormatPr defaultColWidth="9.140625" defaultRowHeight="12.75"/>
  <cols>
    <col min="1" max="7" width="17.140625" style="0" customWidth="1"/>
  </cols>
  <sheetData>
    <row r="2" ht="14.25" customHeight="1">
      <c r="A2" s="112"/>
    </row>
    <row r="3" spans="1:7" ht="14.25" customHeight="1">
      <c r="A3" s="113"/>
      <c r="B3" s="113"/>
      <c r="C3" s="113"/>
      <c r="D3" s="113"/>
      <c r="E3" s="113"/>
      <c r="F3" s="113"/>
      <c r="G3" s="113"/>
    </row>
    <row r="4" spans="1:7" ht="14.25" customHeight="1">
      <c r="A4" s="113"/>
      <c r="B4" s="113"/>
      <c r="C4" s="113"/>
      <c r="D4" s="113"/>
      <c r="E4" s="113"/>
      <c r="F4" s="113"/>
      <c r="G4" s="113"/>
    </row>
    <row r="5" spans="1:7" ht="14.25" customHeight="1">
      <c r="A5" s="113"/>
      <c r="B5" s="113"/>
      <c r="C5" s="113"/>
      <c r="D5" s="113"/>
      <c r="E5" s="113"/>
      <c r="F5" s="113"/>
      <c r="G5" s="113"/>
    </row>
    <row r="6" spans="1:7" ht="33" customHeight="1">
      <c r="A6" s="118" t="s">
        <v>231</v>
      </c>
      <c r="B6" s="119"/>
      <c r="C6" s="119"/>
      <c r="D6" s="119"/>
      <c r="E6" s="119"/>
      <c r="F6" s="119"/>
      <c r="G6" s="119"/>
    </row>
    <row r="7" spans="1:7" ht="14.25" customHeight="1">
      <c r="A7" s="113"/>
      <c r="B7" s="113"/>
      <c r="C7" s="113"/>
      <c r="D7" s="113"/>
      <c r="E7" s="113"/>
      <c r="F7" s="113"/>
      <c r="G7" s="113"/>
    </row>
    <row r="8" spans="1:7" ht="14.25" customHeight="1">
      <c r="A8" s="113"/>
      <c r="B8" s="113"/>
      <c r="C8" s="113"/>
      <c r="D8" s="113"/>
      <c r="E8" s="113"/>
      <c r="F8" s="113"/>
      <c r="G8" s="113"/>
    </row>
    <row r="9" spans="1:7" ht="14.25" customHeight="1">
      <c r="A9" s="113"/>
      <c r="B9" s="113"/>
      <c r="C9" s="113"/>
      <c r="D9" s="113"/>
      <c r="E9" s="113"/>
      <c r="F9" s="113"/>
      <c r="G9" s="113"/>
    </row>
    <row r="10" spans="1:7" ht="14.25" customHeight="1">
      <c r="A10" s="113"/>
      <c r="B10" s="113"/>
      <c r="C10" s="113"/>
      <c r="D10" s="113"/>
      <c r="E10" s="113"/>
      <c r="F10" s="113"/>
      <c r="G10" s="113"/>
    </row>
    <row r="11" spans="1:7" ht="14.25" customHeight="1">
      <c r="A11" s="113"/>
      <c r="B11" s="113"/>
      <c r="C11" s="113"/>
      <c r="D11" s="113"/>
      <c r="E11" s="113"/>
      <c r="F11" s="113"/>
      <c r="G11" s="113"/>
    </row>
    <row r="12" spans="1:7" ht="14.25" customHeight="1">
      <c r="A12" s="113"/>
      <c r="B12" s="113"/>
      <c r="C12" s="113"/>
      <c r="D12" s="113"/>
      <c r="E12" s="113"/>
      <c r="F12" s="113"/>
      <c r="G12" s="113"/>
    </row>
    <row r="13" spans="1:7" ht="14.25" customHeight="1">
      <c r="A13" s="113"/>
      <c r="B13" s="113"/>
      <c r="C13" s="113"/>
      <c r="D13" s="113"/>
      <c r="E13" s="113"/>
      <c r="F13" s="113"/>
      <c r="G13" s="113"/>
    </row>
    <row r="14" spans="1:7" ht="14.25" customHeight="1">
      <c r="A14" s="113"/>
      <c r="B14" s="113"/>
      <c r="C14" s="113"/>
      <c r="D14" s="113"/>
      <c r="E14" s="113"/>
      <c r="F14" s="113"/>
      <c r="G14" s="113"/>
    </row>
    <row r="15" spans="1:7" ht="14.25" customHeight="1">
      <c r="A15" s="113"/>
      <c r="B15" s="113"/>
      <c r="C15" s="113"/>
      <c r="D15" s="113"/>
      <c r="E15" s="113"/>
      <c r="F15" s="113"/>
      <c r="G15" s="113"/>
    </row>
    <row r="16" spans="1:7" ht="14.25" customHeight="1">
      <c r="A16" s="113"/>
      <c r="B16" s="113"/>
      <c r="C16" s="113"/>
      <c r="D16" s="113"/>
      <c r="E16" s="113"/>
      <c r="F16" s="113"/>
      <c r="G16" s="113"/>
    </row>
    <row r="17" spans="1:7" ht="14.25" customHeight="1">
      <c r="A17" s="113"/>
      <c r="B17" s="113"/>
      <c r="C17" s="113"/>
      <c r="D17" s="113"/>
      <c r="E17" s="113"/>
      <c r="F17" s="113"/>
      <c r="G17" s="113"/>
    </row>
    <row r="18" spans="1:7" ht="14.25" customHeight="1">
      <c r="A18" s="113"/>
      <c r="B18" s="113"/>
      <c r="C18" s="113"/>
      <c r="D18" s="113"/>
      <c r="E18" s="113"/>
      <c r="F18" s="113"/>
      <c r="G18" s="113"/>
    </row>
    <row r="19" spans="1:7" ht="14.25" customHeight="1">
      <c r="A19" s="113"/>
      <c r="B19" s="113"/>
      <c r="C19" s="113"/>
      <c r="D19" s="113"/>
      <c r="E19" s="113"/>
      <c r="F19" s="113"/>
      <c r="G19" s="113"/>
    </row>
    <row r="20" spans="1:7" ht="14.25" customHeight="1">
      <c r="A20" s="113"/>
      <c r="B20" s="113"/>
      <c r="C20" s="113"/>
      <c r="D20" s="113"/>
      <c r="E20" s="113"/>
      <c r="F20" s="113"/>
      <c r="G20" s="113"/>
    </row>
    <row r="21" spans="1:7" ht="14.25" customHeight="1">
      <c r="A21" s="120"/>
      <c r="B21" s="121"/>
      <c r="C21" s="121"/>
      <c r="D21" s="121"/>
      <c r="E21" s="121"/>
      <c r="F21" s="121"/>
      <c r="G21" s="121"/>
    </row>
    <row r="22" spans="1:7" ht="14.25" customHeight="1">
      <c r="A22" s="113"/>
      <c r="B22" s="113"/>
      <c r="C22" s="113"/>
      <c r="D22" s="113"/>
      <c r="E22" s="113"/>
      <c r="F22" s="113"/>
      <c r="G22" s="113"/>
    </row>
    <row r="23" spans="1:7" ht="14.25" customHeight="1">
      <c r="A23" s="113"/>
      <c r="B23" s="113"/>
      <c r="C23" s="113"/>
      <c r="D23" s="113"/>
      <c r="E23" s="113"/>
      <c r="F23" s="113"/>
      <c r="G23" s="113"/>
    </row>
    <row r="24" spans="1:7" ht="14.25" customHeight="1">
      <c r="A24" s="121" t="s">
        <v>235</v>
      </c>
      <c r="B24" s="122"/>
      <c r="D24" s="113" t="s">
        <v>234</v>
      </c>
      <c r="E24" s="114"/>
      <c r="F24" s="115"/>
      <c r="G24" s="113" t="s">
        <v>232</v>
      </c>
    </row>
    <row r="25" ht="15.75" customHeight="1">
      <c r="B25" s="116" t="s">
        <v>0</v>
      </c>
    </row>
  </sheetData>
  <sheetProtection/>
  <mergeCells count="3">
    <mergeCell ref="A6:G6"/>
    <mergeCell ref="A21:G21"/>
    <mergeCell ref="A24:B24"/>
  </mergeCells>
  <printOptions horizontalCentered="1" verticalCentered="1"/>
  <pageMargins left="0.75" right="0.75" top="0.98" bottom="0.98" header="0.51" footer="0.51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1"/>
  <sheetViews>
    <sheetView showGridLines="0" zoomScalePageLayoutView="0" workbookViewId="0" topLeftCell="A1">
      <selection activeCell="C8" sqref="C8"/>
    </sheetView>
  </sheetViews>
  <sheetFormatPr defaultColWidth="9.140625" defaultRowHeight="12.75" customHeight="1"/>
  <cols>
    <col min="1" max="1" width="31.28125" style="1" customWidth="1"/>
    <col min="2" max="8" width="14.28125" style="1" customWidth="1"/>
    <col min="9" max="10" width="9.140625" style="1" customWidth="1"/>
  </cols>
  <sheetData>
    <row r="1" s="1" customFormat="1" ht="24.75" customHeight="1">
      <c r="A1" s="10" t="s">
        <v>203</v>
      </c>
    </row>
    <row r="2" spans="1:8" s="1" customFormat="1" ht="24.75" customHeight="1">
      <c r="A2" s="133" t="s">
        <v>204</v>
      </c>
      <c r="B2" s="133"/>
      <c r="C2" s="133"/>
      <c r="D2" s="133"/>
      <c r="E2" s="133"/>
      <c r="F2" s="133"/>
      <c r="G2" s="133"/>
      <c r="H2" s="133"/>
    </row>
    <row r="3" s="1" customFormat="1" ht="24.75" customHeight="1">
      <c r="H3" s="3" t="s">
        <v>22</v>
      </c>
    </row>
    <row r="4" spans="1:8" s="1" customFormat="1" ht="24.75" customHeight="1">
      <c r="A4" s="129" t="s">
        <v>119</v>
      </c>
      <c r="B4" s="136" t="s">
        <v>205</v>
      </c>
      <c r="C4" s="136" t="s">
        <v>206</v>
      </c>
      <c r="D4" s="131" t="s">
        <v>207</v>
      </c>
      <c r="E4" s="131" t="s">
        <v>208</v>
      </c>
      <c r="F4" s="134"/>
      <c r="G4" s="131" t="s">
        <v>209</v>
      </c>
      <c r="H4" s="130" t="s">
        <v>210</v>
      </c>
    </row>
    <row r="5" spans="1:8" s="1" customFormat="1" ht="24.75" customHeight="1">
      <c r="A5" s="135"/>
      <c r="B5" s="137"/>
      <c r="C5" s="137"/>
      <c r="D5" s="134"/>
      <c r="E5" s="13" t="s">
        <v>211</v>
      </c>
      <c r="F5" s="13" t="s">
        <v>212</v>
      </c>
      <c r="G5" s="131"/>
      <c r="H5" s="130"/>
    </row>
    <row r="6" spans="1:8" s="1" customFormat="1" ht="24.75" customHeight="1">
      <c r="A6" s="13" t="s">
        <v>233</v>
      </c>
      <c r="B6" s="28">
        <v>1</v>
      </c>
      <c r="C6" s="28">
        <v>2</v>
      </c>
      <c r="D6" s="13">
        <v>3</v>
      </c>
      <c r="E6" s="13">
        <v>4</v>
      </c>
      <c r="F6" s="13">
        <v>5</v>
      </c>
      <c r="G6" s="13">
        <v>6</v>
      </c>
      <c r="H6" s="14">
        <v>7</v>
      </c>
    </row>
    <row r="7" spans="1:8" s="1" customFormat="1" ht="24.75" customHeight="1">
      <c r="A7" s="29" t="s">
        <v>105</v>
      </c>
      <c r="B7" s="30">
        <v>1</v>
      </c>
      <c r="C7" s="30"/>
      <c r="D7" s="30">
        <v>0</v>
      </c>
      <c r="E7" s="30"/>
      <c r="F7" s="30">
        <v>1</v>
      </c>
      <c r="G7" s="30"/>
      <c r="H7" s="18">
        <v>3</v>
      </c>
    </row>
    <row r="8" spans="1:8" s="1" customFormat="1" ht="24.75" customHeight="1">
      <c r="A8" s="29"/>
      <c r="B8" s="30"/>
      <c r="C8" s="30"/>
      <c r="D8" s="30"/>
      <c r="E8" s="30"/>
      <c r="F8" s="30"/>
      <c r="G8" s="30"/>
      <c r="H8" s="18"/>
    </row>
    <row r="9" spans="1:8" s="1" customFormat="1" ht="24.75" customHeight="1">
      <c r="A9" s="31"/>
      <c r="B9" s="27"/>
      <c r="C9" s="27"/>
      <c r="D9" s="27"/>
      <c r="E9" s="27"/>
      <c r="F9" s="27"/>
      <c r="G9" s="27"/>
      <c r="H9" s="21"/>
    </row>
    <row r="10" spans="1:8" s="1" customFormat="1" ht="24.75" customHeight="1">
      <c r="A10" s="31"/>
      <c r="B10" s="27"/>
      <c r="C10" s="27"/>
      <c r="D10" s="27"/>
      <c r="E10" s="27"/>
      <c r="F10" s="27"/>
      <c r="G10" s="27"/>
      <c r="H10" s="21"/>
    </row>
    <row r="11" spans="1:8" s="1" customFormat="1" ht="24.75" customHeight="1">
      <c r="A11" s="31"/>
      <c r="B11" s="27"/>
      <c r="C11" s="27"/>
      <c r="D11" s="27"/>
      <c r="E11" s="27"/>
      <c r="F11" s="27"/>
      <c r="G11" s="27"/>
      <c r="H11" s="21"/>
    </row>
  </sheetData>
  <sheetProtection/>
  <mergeCells count="14">
    <mergeCell ref="G4:G5"/>
    <mergeCell ref="H4:H5"/>
    <mergeCell ref="A2:H2"/>
    <mergeCell ref="E4:F4"/>
    <mergeCell ref="A4:A5"/>
    <mergeCell ref="B4:B5"/>
    <mergeCell ref="C4:C5"/>
    <mergeCell ref="D4:D5"/>
  </mergeCells>
  <printOptions/>
  <pageMargins left="0.78" right="0.78" top="0.78" bottom="0.78" header="0.5" footer="0.5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6" sqref="E16"/>
    </sheetView>
  </sheetViews>
  <sheetFormatPr defaultColWidth="9.140625" defaultRowHeight="12.75" customHeight="1"/>
  <cols>
    <col min="1" max="1" width="18.00390625" style="1" customWidth="1"/>
    <col min="2" max="2" width="32.421875" style="1" customWidth="1"/>
    <col min="3" max="5" width="17.8515625" style="1" customWidth="1"/>
    <col min="6" max="7" width="6.8515625" style="1" customWidth="1"/>
  </cols>
  <sheetData>
    <row r="1" spans="1:2" s="1" customFormat="1" ht="24.75" customHeight="1">
      <c r="A1" s="10" t="s">
        <v>213</v>
      </c>
      <c r="B1" s="11"/>
    </row>
    <row r="2" spans="1:5" s="1" customFormat="1" ht="24.75" customHeight="1">
      <c r="A2" s="123" t="s">
        <v>214</v>
      </c>
      <c r="B2" s="123"/>
      <c r="C2" s="123"/>
      <c r="D2" s="123"/>
      <c r="E2" s="123"/>
    </row>
    <row r="3" s="1" customFormat="1" ht="24.75" customHeight="1">
      <c r="E3" s="3" t="s">
        <v>22</v>
      </c>
    </row>
    <row r="4" spans="1:5" s="1" customFormat="1" ht="24.75" customHeight="1">
      <c r="A4" s="12" t="s">
        <v>215</v>
      </c>
      <c r="B4" s="13" t="s">
        <v>25</v>
      </c>
      <c r="C4" s="13" t="s">
        <v>105</v>
      </c>
      <c r="D4" s="13" t="s">
        <v>101</v>
      </c>
      <c r="E4" s="14" t="s">
        <v>102</v>
      </c>
    </row>
    <row r="5" spans="1:5" s="1" customFormat="1" ht="24.75" customHeight="1">
      <c r="A5" s="12" t="s">
        <v>104</v>
      </c>
      <c r="B5" s="13" t="s">
        <v>104</v>
      </c>
      <c r="C5" s="13">
        <v>1</v>
      </c>
      <c r="D5" s="13">
        <v>2</v>
      </c>
      <c r="E5" s="14">
        <v>3</v>
      </c>
    </row>
    <row r="6" spans="1:5" s="1" customFormat="1" ht="24.75" customHeight="1">
      <c r="A6" s="15"/>
      <c r="B6" s="16" t="s">
        <v>105</v>
      </c>
      <c r="C6" s="17">
        <f>SUM(C7:C19)</f>
        <v>28.1</v>
      </c>
      <c r="D6" s="17">
        <f>SUM(D7:D19)</f>
        <v>28.1</v>
      </c>
      <c r="E6" s="18"/>
    </row>
    <row r="7" spans="1:5" s="1" customFormat="1" ht="24.75" customHeight="1">
      <c r="A7" s="19">
        <f aca="true" t="shared" si="0" ref="A7:A19">ROW()-6</f>
        <v>1</v>
      </c>
      <c r="B7" s="20" t="s">
        <v>216</v>
      </c>
      <c r="C7" s="17">
        <v>12</v>
      </c>
      <c r="D7" s="17">
        <v>12</v>
      </c>
      <c r="E7" s="21"/>
    </row>
    <row r="8" spans="1:5" s="1" customFormat="1" ht="24.75" customHeight="1">
      <c r="A8" s="19">
        <f t="shared" si="0"/>
        <v>2</v>
      </c>
      <c r="B8" s="20" t="s">
        <v>217</v>
      </c>
      <c r="C8" s="17">
        <v>8.5</v>
      </c>
      <c r="D8" s="17">
        <v>8.5</v>
      </c>
      <c r="E8" s="21"/>
    </row>
    <row r="9" spans="1:5" s="1" customFormat="1" ht="24.75" customHeight="1">
      <c r="A9" s="19">
        <f t="shared" si="0"/>
        <v>3</v>
      </c>
      <c r="B9" s="20" t="s">
        <v>218</v>
      </c>
      <c r="C9" s="17"/>
      <c r="D9" s="17"/>
      <c r="E9" s="21"/>
    </row>
    <row r="10" spans="1:5" s="1" customFormat="1" ht="24.75" customHeight="1">
      <c r="A10" s="19">
        <f t="shared" si="0"/>
        <v>4</v>
      </c>
      <c r="B10" s="20" t="s">
        <v>219</v>
      </c>
      <c r="C10" s="17">
        <v>3.6</v>
      </c>
      <c r="D10" s="17">
        <v>3.6</v>
      </c>
      <c r="E10" s="21"/>
    </row>
    <row r="11" spans="1:6" s="1" customFormat="1" ht="24.75" customHeight="1">
      <c r="A11" s="19">
        <f t="shared" si="0"/>
        <v>5</v>
      </c>
      <c r="B11" s="20" t="s">
        <v>220</v>
      </c>
      <c r="C11" s="17"/>
      <c r="D11" s="17"/>
      <c r="E11" s="21"/>
      <c r="F11" s="22"/>
    </row>
    <row r="12" spans="1:6" s="1" customFormat="1" ht="24.75" customHeight="1">
      <c r="A12" s="19">
        <f t="shared" si="0"/>
        <v>6</v>
      </c>
      <c r="B12" s="20" t="s">
        <v>221</v>
      </c>
      <c r="C12" s="17"/>
      <c r="D12" s="17"/>
      <c r="E12" s="21"/>
      <c r="F12" s="22"/>
    </row>
    <row r="13" spans="1:6" s="1" customFormat="1" ht="24.75" customHeight="1">
      <c r="A13" s="19">
        <f t="shared" si="0"/>
        <v>7</v>
      </c>
      <c r="B13" s="23" t="s">
        <v>222</v>
      </c>
      <c r="C13" s="24"/>
      <c r="D13" s="24"/>
      <c r="E13" s="25"/>
      <c r="F13" s="22"/>
    </row>
    <row r="14" spans="1:6" s="1" customFormat="1" ht="24.75" customHeight="1">
      <c r="A14" s="19">
        <f t="shared" si="0"/>
        <v>8</v>
      </c>
      <c r="B14" s="20" t="s">
        <v>223</v>
      </c>
      <c r="C14" s="17">
        <v>3</v>
      </c>
      <c r="D14" s="17">
        <v>3</v>
      </c>
      <c r="E14" s="21"/>
      <c r="F14" s="22"/>
    </row>
    <row r="15" spans="1:6" s="1" customFormat="1" ht="24.75" customHeight="1">
      <c r="A15" s="19">
        <f t="shared" si="0"/>
        <v>9</v>
      </c>
      <c r="B15" s="20" t="s">
        <v>224</v>
      </c>
      <c r="C15" s="26"/>
      <c r="D15" s="26"/>
      <c r="E15" s="21"/>
      <c r="F15" s="22"/>
    </row>
    <row r="16" spans="1:6" s="1" customFormat="1" ht="24.75" customHeight="1">
      <c r="A16" s="19">
        <f t="shared" si="0"/>
        <v>10</v>
      </c>
      <c r="B16" s="20" t="s">
        <v>209</v>
      </c>
      <c r="C16" s="17"/>
      <c r="D16" s="17"/>
      <c r="E16" s="21"/>
      <c r="F16" s="22"/>
    </row>
    <row r="17" spans="1:6" s="1" customFormat="1" ht="24.75" customHeight="1">
      <c r="A17" s="19">
        <f t="shared" si="0"/>
        <v>11</v>
      </c>
      <c r="B17" s="20" t="s">
        <v>225</v>
      </c>
      <c r="C17" s="17"/>
      <c r="D17" s="17"/>
      <c r="E17" s="21"/>
      <c r="F17" s="22"/>
    </row>
    <row r="18" spans="1:6" s="1" customFormat="1" ht="24.75" customHeight="1">
      <c r="A18" s="19">
        <f t="shared" si="0"/>
        <v>12</v>
      </c>
      <c r="B18" s="20" t="s">
        <v>226</v>
      </c>
      <c r="C18" s="17">
        <v>1</v>
      </c>
      <c r="D18" s="17">
        <v>1</v>
      </c>
      <c r="E18" s="21"/>
      <c r="F18" s="22"/>
    </row>
    <row r="19" spans="1:5" s="1" customFormat="1" ht="24.75" customHeight="1">
      <c r="A19" s="19">
        <f t="shared" si="0"/>
        <v>13</v>
      </c>
      <c r="B19" s="20" t="s">
        <v>227</v>
      </c>
      <c r="C19" s="17"/>
      <c r="D19" s="27"/>
      <c r="E19" s="21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N8"/>
  <sheetViews>
    <sheetView showGridLines="0" zoomScalePageLayoutView="0" workbookViewId="0" topLeftCell="A1">
      <selection activeCell="K11" sqref="K11"/>
    </sheetView>
  </sheetViews>
  <sheetFormatPr defaultColWidth="9.140625" defaultRowHeight="12.75" customHeight="1"/>
  <cols>
    <col min="1" max="1" width="60.7109375" style="1" customWidth="1"/>
    <col min="2" max="2" width="15.8515625" style="1" customWidth="1"/>
    <col min="3" max="3" width="2.8515625" style="1" customWidth="1"/>
    <col min="4" max="15" width="9.140625" style="1" customWidth="1"/>
  </cols>
  <sheetData>
    <row r="1" s="1" customFormat="1" ht="15">
      <c r="A1" s="2" t="s">
        <v>228</v>
      </c>
    </row>
    <row r="2" spans="1:2" s="1" customFormat="1" ht="32.25" customHeight="1">
      <c r="A2" s="133" t="s">
        <v>229</v>
      </c>
      <c r="B2" s="133"/>
    </row>
    <row r="3" s="1" customFormat="1" ht="15" customHeight="1">
      <c r="B3" s="3" t="s">
        <v>22</v>
      </c>
    </row>
    <row r="4" spans="1:2" s="1" customFormat="1" ht="15" customHeight="1">
      <c r="A4" s="138" t="s">
        <v>230</v>
      </c>
      <c r="B4" s="140" t="s">
        <v>26</v>
      </c>
    </row>
    <row r="5" spans="1:2" s="1" customFormat="1" ht="15" customHeight="1">
      <c r="A5" s="139"/>
      <c r="B5" s="141"/>
    </row>
    <row r="6" spans="1:14" s="1" customFormat="1" ht="28.5" customHeight="1">
      <c r="A6" s="4"/>
      <c r="B6" s="5"/>
      <c r="N6" s="9"/>
    </row>
    <row r="7" spans="1:2" s="1" customFormat="1" ht="28.5" customHeight="1">
      <c r="A7" s="6"/>
      <c r="B7" s="7"/>
    </row>
    <row r="8" spans="1:2" s="1" customFormat="1" ht="28.5" customHeight="1">
      <c r="A8" s="8"/>
      <c r="B8" s="7"/>
    </row>
  </sheetData>
  <sheetProtection/>
  <mergeCells count="5">
    <mergeCell ref="A2:B2"/>
    <mergeCell ref="A4:A5"/>
    <mergeCell ref="B4:B5"/>
  </mergeCells>
  <printOptions horizontalCentered="1"/>
  <pageMargins left="0.79" right="0.79" top="0.79" bottom="0.79" header="0.51" footer="0.51"/>
  <pageSetup horizontalDpi="300" verticalDpi="3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H105"/>
  <sheetViews>
    <sheetView tabSelected="1" zoomScalePageLayoutView="0" workbookViewId="0" topLeftCell="A1">
      <selection activeCell="L27" sqref="L27"/>
    </sheetView>
  </sheetViews>
  <sheetFormatPr defaultColWidth="9.140625" defaultRowHeight="12.75"/>
  <sheetData>
    <row r="1" spans="1:8" ht="22.5">
      <c r="A1" s="149" t="s">
        <v>333</v>
      </c>
      <c r="B1" s="149"/>
      <c r="C1" s="149"/>
      <c r="D1" s="149"/>
      <c r="E1" s="149"/>
      <c r="F1" s="149"/>
      <c r="G1" s="149"/>
      <c r="H1" s="149"/>
    </row>
    <row r="2" spans="1:8" ht="13.5">
      <c r="A2" s="150" t="s">
        <v>22</v>
      </c>
      <c r="B2" s="150"/>
      <c r="C2" s="150"/>
      <c r="D2" s="150"/>
      <c r="E2" s="150"/>
      <c r="F2" s="150"/>
      <c r="G2" s="142"/>
      <c r="H2" s="142"/>
    </row>
    <row r="3" spans="1:8" ht="13.5">
      <c r="A3" s="151" t="s">
        <v>130</v>
      </c>
      <c r="B3" s="151" t="s">
        <v>131</v>
      </c>
      <c r="C3" s="153" t="s">
        <v>105</v>
      </c>
      <c r="D3" s="151" t="s">
        <v>128</v>
      </c>
      <c r="E3" s="151"/>
      <c r="F3" s="151"/>
      <c r="G3" s="151"/>
      <c r="H3" s="155" t="s">
        <v>242</v>
      </c>
    </row>
    <row r="4" spans="1:8" ht="13.5">
      <c r="A4" s="151"/>
      <c r="B4" s="151"/>
      <c r="C4" s="154"/>
      <c r="D4" s="143" t="s">
        <v>243</v>
      </c>
      <c r="E4" s="144" t="s">
        <v>132</v>
      </c>
      <c r="F4" s="144" t="s">
        <v>133</v>
      </c>
      <c r="G4" s="145" t="s">
        <v>244</v>
      </c>
      <c r="H4" s="156"/>
    </row>
    <row r="5" spans="1:8" ht="13.5">
      <c r="A5" s="152" t="s">
        <v>105</v>
      </c>
      <c r="B5" s="152"/>
      <c r="C5" s="146">
        <v>674.3</v>
      </c>
      <c r="D5" s="146">
        <v>674.3</v>
      </c>
      <c r="E5" s="146">
        <v>635.3</v>
      </c>
      <c r="F5" s="147">
        <v>39</v>
      </c>
      <c r="G5" s="147"/>
      <c r="H5" s="147"/>
    </row>
    <row r="6" spans="1:8" ht="13.5">
      <c r="A6" s="147">
        <v>301</v>
      </c>
      <c r="B6" s="147" t="s">
        <v>134</v>
      </c>
      <c r="C6" s="146">
        <v>525.69</v>
      </c>
      <c r="D6" s="146">
        <v>525.69</v>
      </c>
      <c r="E6" s="146">
        <v>525.69</v>
      </c>
      <c r="F6" s="147"/>
      <c r="G6" s="147"/>
      <c r="H6" s="147"/>
    </row>
    <row r="7" spans="1:8" ht="13.5">
      <c r="A7" s="148">
        <v>30101</v>
      </c>
      <c r="B7" s="148" t="s">
        <v>245</v>
      </c>
      <c r="C7" s="146">
        <v>223.81</v>
      </c>
      <c r="D7" s="146">
        <v>223.81</v>
      </c>
      <c r="E7" s="146">
        <v>223.81</v>
      </c>
      <c r="F7" s="148"/>
      <c r="G7" s="148"/>
      <c r="H7" s="148"/>
    </row>
    <row r="8" spans="1:8" ht="13.5">
      <c r="A8" s="148">
        <v>30102</v>
      </c>
      <c r="B8" s="148" t="s">
        <v>246</v>
      </c>
      <c r="C8" s="146">
        <v>275.67</v>
      </c>
      <c r="D8" s="146">
        <v>275.67</v>
      </c>
      <c r="E8" s="146">
        <v>275.67</v>
      </c>
      <c r="F8" s="148"/>
      <c r="G8" s="148"/>
      <c r="H8" s="148"/>
    </row>
    <row r="9" spans="1:8" ht="13.5">
      <c r="A9" s="148">
        <v>30103</v>
      </c>
      <c r="B9" s="148" t="s">
        <v>247</v>
      </c>
      <c r="C9" s="147">
        <v>12.61</v>
      </c>
      <c r="D9" s="147">
        <v>12.61</v>
      </c>
      <c r="E9" s="147">
        <v>12.61</v>
      </c>
      <c r="F9" s="148"/>
      <c r="G9" s="148"/>
      <c r="H9" s="148"/>
    </row>
    <row r="10" spans="1:8" ht="13.5">
      <c r="A10" s="148">
        <v>30104</v>
      </c>
      <c r="B10" s="148" t="s">
        <v>248</v>
      </c>
      <c r="C10" s="147">
        <v>0</v>
      </c>
      <c r="D10" s="147">
        <v>0</v>
      </c>
      <c r="E10" s="147">
        <v>0</v>
      </c>
      <c r="F10" s="148"/>
      <c r="G10" s="148"/>
      <c r="H10" s="148"/>
    </row>
    <row r="11" spans="1:8" ht="13.5">
      <c r="A11" s="148">
        <v>30106</v>
      </c>
      <c r="B11" s="148" t="s">
        <v>249</v>
      </c>
      <c r="C11" s="147">
        <v>0</v>
      </c>
      <c r="D11" s="147">
        <v>0</v>
      </c>
      <c r="E11" s="147">
        <v>0</v>
      </c>
      <c r="F11" s="148"/>
      <c r="G11" s="148"/>
      <c r="H11" s="148"/>
    </row>
    <row r="12" spans="1:8" ht="13.5">
      <c r="A12" s="148">
        <v>30107</v>
      </c>
      <c r="B12" s="148" t="s">
        <v>250</v>
      </c>
      <c r="C12" s="147">
        <v>13.6</v>
      </c>
      <c r="D12" s="147">
        <v>13.6</v>
      </c>
      <c r="E12" s="147">
        <v>13.6</v>
      </c>
      <c r="F12" s="148"/>
      <c r="G12" s="148"/>
      <c r="H12" s="148"/>
    </row>
    <row r="13" spans="1:8" ht="13.5">
      <c r="A13" s="148">
        <v>30108</v>
      </c>
      <c r="B13" s="148" t="s">
        <v>251</v>
      </c>
      <c r="C13" s="147">
        <v>0</v>
      </c>
      <c r="D13" s="147">
        <v>0</v>
      </c>
      <c r="E13" s="147">
        <v>0</v>
      </c>
      <c r="F13" s="148"/>
      <c r="G13" s="148"/>
      <c r="H13" s="148"/>
    </row>
    <row r="14" spans="1:8" ht="13.5">
      <c r="A14" s="148">
        <v>30109</v>
      </c>
      <c r="B14" s="148" t="s">
        <v>252</v>
      </c>
      <c r="C14" s="147">
        <v>0</v>
      </c>
      <c r="D14" s="147">
        <v>0</v>
      </c>
      <c r="E14" s="147">
        <v>0</v>
      </c>
      <c r="F14" s="148"/>
      <c r="G14" s="148"/>
      <c r="H14" s="148"/>
    </row>
    <row r="15" spans="1:8" ht="13.5">
      <c r="A15" s="148">
        <v>30199</v>
      </c>
      <c r="B15" s="148" t="s">
        <v>253</v>
      </c>
      <c r="C15" s="147">
        <v>0</v>
      </c>
      <c r="D15" s="147">
        <v>0</v>
      </c>
      <c r="E15" s="147">
        <v>0</v>
      </c>
      <c r="F15" s="148"/>
      <c r="G15" s="148"/>
      <c r="H15" s="148"/>
    </row>
    <row r="16" spans="1:8" ht="13.5">
      <c r="A16" s="147">
        <v>302</v>
      </c>
      <c r="B16" s="147" t="s">
        <v>147</v>
      </c>
      <c r="C16" s="147">
        <v>39</v>
      </c>
      <c r="D16" s="147">
        <v>39</v>
      </c>
      <c r="E16" s="147"/>
      <c r="F16" s="147">
        <v>39</v>
      </c>
      <c r="G16" s="147"/>
      <c r="H16" s="147"/>
    </row>
    <row r="17" spans="1:8" ht="13.5">
      <c r="A17" s="148">
        <v>30201</v>
      </c>
      <c r="B17" s="148" t="s">
        <v>254</v>
      </c>
      <c r="C17" s="147">
        <v>12</v>
      </c>
      <c r="D17" s="147">
        <v>12</v>
      </c>
      <c r="E17" s="148"/>
      <c r="F17" s="147">
        <v>12</v>
      </c>
      <c r="G17" s="148"/>
      <c r="H17" s="148"/>
    </row>
    <row r="18" spans="1:8" ht="13.5">
      <c r="A18" s="148">
        <v>30202</v>
      </c>
      <c r="B18" s="148" t="s">
        <v>255</v>
      </c>
      <c r="C18" s="147">
        <v>8.5</v>
      </c>
      <c r="D18" s="147">
        <v>8.5</v>
      </c>
      <c r="E18" s="148"/>
      <c r="F18" s="147">
        <v>8.5</v>
      </c>
      <c r="G18" s="148"/>
      <c r="H18" s="148"/>
    </row>
    <row r="19" spans="1:8" ht="13.5">
      <c r="A19" s="148">
        <v>30203</v>
      </c>
      <c r="B19" s="148" t="s">
        <v>256</v>
      </c>
      <c r="C19" s="147"/>
      <c r="D19" s="147"/>
      <c r="E19" s="148"/>
      <c r="F19" s="147"/>
      <c r="G19" s="148"/>
      <c r="H19" s="148"/>
    </row>
    <row r="20" spans="1:8" ht="13.5">
      <c r="A20" s="148">
        <v>30204</v>
      </c>
      <c r="B20" s="148" t="s">
        <v>257</v>
      </c>
      <c r="C20" s="147">
        <v>0</v>
      </c>
      <c r="D20" s="147">
        <v>0</v>
      </c>
      <c r="E20" s="148"/>
      <c r="F20" s="147">
        <v>0</v>
      </c>
      <c r="G20" s="148"/>
      <c r="H20" s="148"/>
    </row>
    <row r="21" spans="1:8" ht="13.5">
      <c r="A21" s="148">
        <v>30205</v>
      </c>
      <c r="B21" s="148" t="s">
        <v>258</v>
      </c>
      <c r="C21" s="147">
        <v>0</v>
      </c>
      <c r="D21" s="147">
        <v>0</v>
      </c>
      <c r="E21" s="148"/>
      <c r="F21" s="147">
        <v>0</v>
      </c>
      <c r="G21" s="148"/>
      <c r="H21" s="148"/>
    </row>
    <row r="22" spans="1:8" ht="13.5">
      <c r="A22" s="148">
        <v>30206</v>
      </c>
      <c r="B22" s="148" t="s">
        <v>259</v>
      </c>
      <c r="C22" s="147">
        <v>3.6</v>
      </c>
      <c r="D22" s="147">
        <v>3.6</v>
      </c>
      <c r="E22" s="148"/>
      <c r="F22" s="147">
        <v>3.6</v>
      </c>
      <c r="G22" s="148"/>
      <c r="H22" s="148"/>
    </row>
    <row r="23" spans="1:8" ht="13.5">
      <c r="A23" s="148">
        <v>30207</v>
      </c>
      <c r="B23" s="148" t="s">
        <v>260</v>
      </c>
      <c r="C23" s="147">
        <v>0</v>
      </c>
      <c r="D23" s="147">
        <v>0</v>
      </c>
      <c r="E23" s="148"/>
      <c r="F23" s="147">
        <v>0</v>
      </c>
      <c r="G23" s="148"/>
      <c r="H23" s="148"/>
    </row>
    <row r="24" spans="1:8" ht="13.5">
      <c r="A24" s="148">
        <v>30208</v>
      </c>
      <c r="B24" s="148" t="s">
        <v>261</v>
      </c>
      <c r="C24" s="147">
        <v>6</v>
      </c>
      <c r="D24" s="147">
        <v>6</v>
      </c>
      <c r="E24" s="148"/>
      <c r="F24" s="147">
        <v>6</v>
      </c>
      <c r="G24" s="148"/>
      <c r="H24" s="148"/>
    </row>
    <row r="25" spans="1:8" ht="13.5">
      <c r="A25" s="148">
        <v>30209</v>
      </c>
      <c r="B25" s="148" t="s">
        <v>262</v>
      </c>
      <c r="C25" s="147">
        <v>0</v>
      </c>
      <c r="D25" s="147">
        <v>0</v>
      </c>
      <c r="E25" s="148"/>
      <c r="F25" s="147">
        <v>0</v>
      </c>
      <c r="G25" s="148"/>
      <c r="H25" s="148"/>
    </row>
    <row r="26" spans="1:8" ht="13.5">
      <c r="A26" s="148">
        <v>30211</v>
      </c>
      <c r="B26" s="148" t="s">
        <v>263</v>
      </c>
      <c r="C26" s="147">
        <v>3</v>
      </c>
      <c r="D26" s="147">
        <v>3</v>
      </c>
      <c r="E26" s="148"/>
      <c r="F26" s="147">
        <v>3</v>
      </c>
      <c r="G26" s="148"/>
      <c r="H26" s="148"/>
    </row>
    <row r="27" spans="1:8" ht="13.5">
      <c r="A27" s="148">
        <v>30212</v>
      </c>
      <c r="B27" s="148" t="s">
        <v>264</v>
      </c>
      <c r="C27" s="147">
        <v>0</v>
      </c>
      <c r="D27" s="147">
        <v>0</v>
      </c>
      <c r="E27" s="148"/>
      <c r="F27" s="147">
        <v>0</v>
      </c>
      <c r="G27" s="148"/>
      <c r="H27" s="148"/>
    </row>
    <row r="28" spans="1:8" ht="13.5">
      <c r="A28" s="148">
        <v>30213</v>
      </c>
      <c r="B28" s="148" t="s">
        <v>265</v>
      </c>
      <c r="C28" s="147">
        <v>0</v>
      </c>
      <c r="D28" s="147">
        <v>0</v>
      </c>
      <c r="E28" s="148"/>
      <c r="F28" s="147">
        <v>0</v>
      </c>
      <c r="G28" s="148"/>
      <c r="H28" s="148"/>
    </row>
    <row r="29" spans="1:8" ht="13.5">
      <c r="A29" s="148">
        <v>30214</v>
      </c>
      <c r="B29" s="148" t="s">
        <v>266</v>
      </c>
      <c r="C29" s="147">
        <v>0</v>
      </c>
      <c r="D29" s="147">
        <v>0</v>
      </c>
      <c r="E29" s="148"/>
      <c r="F29" s="147">
        <v>0</v>
      </c>
      <c r="G29" s="148"/>
      <c r="H29" s="148"/>
    </row>
    <row r="30" spans="1:8" ht="13.5">
      <c r="A30" s="148">
        <v>30215</v>
      </c>
      <c r="B30" s="148" t="s">
        <v>267</v>
      </c>
      <c r="C30" s="147">
        <v>0</v>
      </c>
      <c r="D30" s="147">
        <v>0</v>
      </c>
      <c r="E30" s="148"/>
      <c r="F30" s="147">
        <v>0</v>
      </c>
      <c r="G30" s="148"/>
      <c r="H30" s="148"/>
    </row>
    <row r="31" spans="1:8" ht="13.5">
      <c r="A31" s="148">
        <v>30216</v>
      </c>
      <c r="B31" s="148" t="s">
        <v>268</v>
      </c>
      <c r="C31" s="147">
        <v>3</v>
      </c>
      <c r="D31" s="147">
        <v>3</v>
      </c>
      <c r="E31" s="148"/>
      <c r="F31" s="147">
        <v>3</v>
      </c>
      <c r="G31" s="148"/>
      <c r="H31" s="148"/>
    </row>
    <row r="32" spans="1:8" ht="13.5">
      <c r="A32" s="148">
        <v>30217</v>
      </c>
      <c r="B32" s="148" t="s">
        <v>269</v>
      </c>
      <c r="C32" s="147">
        <v>0</v>
      </c>
      <c r="D32" s="147">
        <v>0</v>
      </c>
      <c r="E32" s="148"/>
      <c r="F32" s="147">
        <v>0</v>
      </c>
      <c r="G32" s="148"/>
      <c r="H32" s="148"/>
    </row>
    <row r="33" spans="1:8" ht="13.5">
      <c r="A33" s="148">
        <v>30218</v>
      </c>
      <c r="B33" s="148" t="s">
        <v>270</v>
      </c>
      <c r="C33" s="147">
        <v>0</v>
      </c>
      <c r="D33" s="147">
        <v>0</v>
      </c>
      <c r="E33" s="148"/>
      <c r="F33" s="147">
        <v>0</v>
      </c>
      <c r="G33" s="148"/>
      <c r="H33" s="148"/>
    </row>
    <row r="34" spans="1:8" ht="13.5">
      <c r="A34" s="148">
        <v>30224</v>
      </c>
      <c r="B34" s="148" t="s">
        <v>271</v>
      </c>
      <c r="C34" s="147">
        <v>0</v>
      </c>
      <c r="D34" s="147">
        <v>0</v>
      </c>
      <c r="E34" s="148"/>
      <c r="F34" s="147">
        <v>0</v>
      </c>
      <c r="G34" s="148"/>
      <c r="H34" s="148"/>
    </row>
    <row r="35" spans="1:8" ht="13.5">
      <c r="A35" s="148">
        <v>30225</v>
      </c>
      <c r="B35" s="148" t="s">
        <v>272</v>
      </c>
      <c r="C35" s="147">
        <v>0</v>
      </c>
      <c r="D35" s="147">
        <v>0</v>
      </c>
      <c r="E35" s="148"/>
      <c r="F35" s="147">
        <v>0</v>
      </c>
      <c r="G35" s="148"/>
      <c r="H35" s="148"/>
    </row>
    <row r="36" spans="1:8" ht="13.5">
      <c r="A36" s="148">
        <v>30226</v>
      </c>
      <c r="B36" s="148" t="s">
        <v>273</v>
      </c>
      <c r="C36" s="147">
        <v>0</v>
      </c>
      <c r="D36" s="147">
        <v>0</v>
      </c>
      <c r="E36" s="148"/>
      <c r="F36" s="147">
        <v>0</v>
      </c>
      <c r="G36" s="148"/>
      <c r="H36" s="148"/>
    </row>
    <row r="37" spans="1:8" ht="13.5">
      <c r="A37" s="148">
        <v>30227</v>
      </c>
      <c r="B37" s="148" t="s">
        <v>274</v>
      </c>
      <c r="C37" s="147">
        <v>0</v>
      </c>
      <c r="D37" s="147">
        <v>0</v>
      </c>
      <c r="E37" s="148"/>
      <c r="F37" s="147">
        <v>0</v>
      </c>
      <c r="G37" s="148"/>
      <c r="H37" s="148"/>
    </row>
    <row r="38" spans="1:8" ht="13.5">
      <c r="A38" s="148">
        <v>30228</v>
      </c>
      <c r="B38" s="148" t="s">
        <v>275</v>
      </c>
      <c r="C38" s="147">
        <v>0</v>
      </c>
      <c r="D38" s="147">
        <v>0</v>
      </c>
      <c r="E38" s="148"/>
      <c r="F38" s="147">
        <v>0</v>
      </c>
      <c r="G38" s="148"/>
      <c r="H38" s="148"/>
    </row>
    <row r="39" spans="1:8" ht="13.5">
      <c r="A39" s="148">
        <v>30229</v>
      </c>
      <c r="B39" s="148" t="s">
        <v>276</v>
      </c>
      <c r="C39" s="147">
        <v>0</v>
      </c>
      <c r="D39" s="147">
        <v>0</v>
      </c>
      <c r="E39" s="148"/>
      <c r="F39" s="147">
        <v>0</v>
      </c>
      <c r="G39" s="148"/>
      <c r="H39" s="148"/>
    </row>
    <row r="40" spans="1:8" ht="13.5">
      <c r="A40" s="148">
        <v>30231</v>
      </c>
      <c r="B40" s="148" t="s">
        <v>277</v>
      </c>
      <c r="C40" s="147">
        <v>1</v>
      </c>
      <c r="D40" s="147">
        <v>1</v>
      </c>
      <c r="E40" s="148"/>
      <c r="F40" s="147">
        <v>1</v>
      </c>
      <c r="G40" s="148"/>
      <c r="H40" s="148"/>
    </row>
    <row r="41" spans="1:8" ht="13.5">
      <c r="A41" s="148">
        <v>30239</v>
      </c>
      <c r="B41" s="148" t="s">
        <v>278</v>
      </c>
      <c r="C41" s="147">
        <v>1.9</v>
      </c>
      <c r="D41" s="147">
        <v>1.9</v>
      </c>
      <c r="E41" s="148"/>
      <c r="F41" s="147">
        <v>1.9</v>
      </c>
      <c r="G41" s="148"/>
      <c r="H41" s="148"/>
    </row>
    <row r="42" spans="1:8" ht="13.5">
      <c r="A42" s="148">
        <v>30240</v>
      </c>
      <c r="B42" s="148" t="s">
        <v>279</v>
      </c>
      <c r="C42" s="147">
        <v>0</v>
      </c>
      <c r="D42" s="147">
        <v>0</v>
      </c>
      <c r="E42" s="148"/>
      <c r="F42" s="147">
        <v>0</v>
      </c>
      <c r="G42" s="148"/>
      <c r="H42" s="148"/>
    </row>
    <row r="43" spans="1:8" ht="13.5">
      <c r="A43" s="148">
        <v>30299</v>
      </c>
      <c r="B43" s="148" t="s">
        <v>280</v>
      </c>
      <c r="C43" s="147">
        <v>0</v>
      </c>
      <c r="D43" s="147">
        <v>0</v>
      </c>
      <c r="E43" s="148"/>
      <c r="F43" s="147">
        <v>0</v>
      </c>
      <c r="G43" s="148"/>
      <c r="H43" s="148"/>
    </row>
    <row r="44" spans="1:8" ht="13.5">
      <c r="A44" s="147">
        <v>303</v>
      </c>
      <c r="B44" s="147" t="s">
        <v>182</v>
      </c>
      <c r="C44" s="147">
        <v>109.61</v>
      </c>
      <c r="D44" s="147">
        <v>109.61</v>
      </c>
      <c r="E44" s="147">
        <v>109.61</v>
      </c>
      <c r="F44" s="147"/>
      <c r="G44" s="147"/>
      <c r="H44" s="147"/>
    </row>
    <row r="45" spans="1:8" ht="13.5">
      <c r="A45" s="148">
        <v>30301</v>
      </c>
      <c r="B45" s="148" t="s">
        <v>281</v>
      </c>
      <c r="C45" s="147">
        <v>0</v>
      </c>
      <c r="D45" s="147">
        <v>0</v>
      </c>
      <c r="E45" s="147">
        <v>0</v>
      </c>
      <c r="F45" s="148"/>
      <c r="G45" s="148"/>
      <c r="H45" s="148"/>
    </row>
    <row r="46" spans="1:8" ht="13.5">
      <c r="A46" s="148">
        <v>30302</v>
      </c>
      <c r="B46" s="148" t="s">
        <v>282</v>
      </c>
      <c r="C46" s="147">
        <v>64</v>
      </c>
      <c r="D46" s="147">
        <v>64</v>
      </c>
      <c r="E46" s="147">
        <v>64</v>
      </c>
      <c r="F46" s="148"/>
      <c r="G46" s="148"/>
      <c r="H46" s="148"/>
    </row>
    <row r="47" spans="1:8" ht="13.5">
      <c r="A47" s="148">
        <v>30303</v>
      </c>
      <c r="B47" s="148" t="s">
        <v>283</v>
      </c>
      <c r="C47" s="147">
        <v>0</v>
      </c>
      <c r="D47" s="147">
        <v>0</v>
      </c>
      <c r="E47" s="147">
        <v>0</v>
      </c>
      <c r="F47" s="148"/>
      <c r="G47" s="148"/>
      <c r="H47" s="148"/>
    </row>
    <row r="48" spans="1:8" ht="13.5">
      <c r="A48" s="148">
        <v>30304</v>
      </c>
      <c r="B48" s="148" t="s">
        <v>284</v>
      </c>
      <c r="C48" s="147">
        <v>0</v>
      </c>
      <c r="D48" s="147">
        <v>0</v>
      </c>
      <c r="E48" s="147">
        <v>0</v>
      </c>
      <c r="F48" s="148"/>
      <c r="G48" s="148"/>
      <c r="H48" s="148"/>
    </row>
    <row r="49" spans="1:8" ht="13.5">
      <c r="A49" s="148">
        <v>30305</v>
      </c>
      <c r="B49" s="148" t="s">
        <v>285</v>
      </c>
      <c r="C49" s="147">
        <v>0</v>
      </c>
      <c r="D49" s="147">
        <v>0</v>
      </c>
      <c r="E49" s="147">
        <v>0</v>
      </c>
      <c r="F49" s="148"/>
      <c r="G49" s="148"/>
      <c r="H49" s="148"/>
    </row>
    <row r="50" spans="1:8" ht="13.5">
      <c r="A50" s="148">
        <v>30306</v>
      </c>
      <c r="B50" s="148" t="s">
        <v>286</v>
      </c>
      <c r="C50" s="147">
        <v>0</v>
      </c>
      <c r="D50" s="147">
        <v>0</v>
      </c>
      <c r="E50" s="147">
        <v>0</v>
      </c>
      <c r="F50" s="148"/>
      <c r="G50" s="148"/>
      <c r="H50" s="148"/>
    </row>
    <row r="51" spans="1:8" ht="13.5">
      <c r="A51" s="148">
        <v>30307</v>
      </c>
      <c r="B51" s="148" t="s">
        <v>287</v>
      </c>
      <c r="C51" s="147">
        <v>0</v>
      </c>
      <c r="D51" s="147">
        <v>0</v>
      </c>
      <c r="E51" s="147">
        <v>0</v>
      </c>
      <c r="F51" s="148"/>
      <c r="G51" s="148"/>
      <c r="H51" s="148"/>
    </row>
    <row r="52" spans="1:8" ht="13.5">
      <c r="A52" s="148">
        <v>30308</v>
      </c>
      <c r="B52" s="148" t="s">
        <v>288</v>
      </c>
      <c r="C52" s="147">
        <v>0</v>
      </c>
      <c r="D52" s="147">
        <v>0</v>
      </c>
      <c r="E52" s="147">
        <v>0</v>
      </c>
      <c r="F52" s="148"/>
      <c r="G52" s="148"/>
      <c r="H52" s="148"/>
    </row>
    <row r="53" spans="1:8" ht="13.5">
      <c r="A53" s="148">
        <v>30309</v>
      </c>
      <c r="B53" s="148" t="s">
        <v>289</v>
      </c>
      <c r="C53" s="147">
        <v>0</v>
      </c>
      <c r="D53" s="147">
        <v>0</v>
      </c>
      <c r="E53" s="147">
        <v>0</v>
      </c>
      <c r="F53" s="148"/>
      <c r="G53" s="148"/>
      <c r="H53" s="148"/>
    </row>
    <row r="54" spans="1:8" ht="13.5">
      <c r="A54" s="148">
        <v>30310</v>
      </c>
      <c r="B54" s="148" t="s">
        <v>290</v>
      </c>
      <c r="C54" s="147">
        <v>0</v>
      </c>
      <c r="D54" s="147">
        <v>0</v>
      </c>
      <c r="E54" s="147">
        <v>0</v>
      </c>
      <c r="F54" s="148"/>
      <c r="G54" s="148"/>
      <c r="H54" s="148"/>
    </row>
    <row r="55" spans="1:8" ht="13.5">
      <c r="A55" s="148">
        <v>30311</v>
      </c>
      <c r="B55" s="148" t="s">
        <v>291</v>
      </c>
      <c r="C55" s="147">
        <v>45.61</v>
      </c>
      <c r="D55" s="147">
        <v>45.61</v>
      </c>
      <c r="E55" s="147">
        <v>45.61</v>
      </c>
      <c r="F55" s="148"/>
      <c r="G55" s="148"/>
      <c r="H55" s="148"/>
    </row>
    <row r="56" spans="1:8" ht="13.5">
      <c r="A56" s="148">
        <v>30312</v>
      </c>
      <c r="B56" s="148" t="s">
        <v>292</v>
      </c>
      <c r="C56" s="147">
        <v>0</v>
      </c>
      <c r="D56" s="147">
        <v>0</v>
      </c>
      <c r="E56" s="147">
        <v>0</v>
      </c>
      <c r="F56" s="148"/>
      <c r="G56" s="148"/>
      <c r="H56" s="148"/>
    </row>
    <row r="57" spans="1:8" ht="13.5">
      <c r="A57" s="148">
        <v>30313</v>
      </c>
      <c r="B57" s="148" t="s">
        <v>293</v>
      </c>
      <c r="C57" s="147">
        <v>0</v>
      </c>
      <c r="D57" s="147">
        <v>0</v>
      </c>
      <c r="E57" s="147">
        <v>0</v>
      </c>
      <c r="F57" s="148"/>
      <c r="G57" s="148"/>
      <c r="H57" s="148"/>
    </row>
    <row r="58" spans="1:8" ht="13.5">
      <c r="A58" s="148">
        <v>30314</v>
      </c>
      <c r="B58" s="148" t="s">
        <v>294</v>
      </c>
      <c r="C58" s="147">
        <v>0</v>
      </c>
      <c r="D58" s="147">
        <v>0</v>
      </c>
      <c r="E58" s="147">
        <v>0</v>
      </c>
      <c r="F58" s="148"/>
      <c r="G58" s="148"/>
      <c r="H58" s="148"/>
    </row>
    <row r="59" spans="1:8" ht="13.5">
      <c r="A59" s="148">
        <v>30315</v>
      </c>
      <c r="B59" s="148" t="s">
        <v>295</v>
      </c>
      <c r="C59" s="148">
        <v>0</v>
      </c>
      <c r="D59" s="148">
        <v>0</v>
      </c>
      <c r="E59" s="148">
        <v>0</v>
      </c>
      <c r="F59" s="148"/>
      <c r="G59" s="148"/>
      <c r="H59" s="148"/>
    </row>
    <row r="60" spans="1:8" ht="13.5">
      <c r="A60" s="148">
        <v>30399</v>
      </c>
      <c r="B60" s="148" t="s">
        <v>296</v>
      </c>
      <c r="C60" s="148">
        <v>0</v>
      </c>
      <c r="D60" s="148">
        <v>0</v>
      </c>
      <c r="E60" s="148">
        <v>0</v>
      </c>
      <c r="F60" s="148"/>
      <c r="G60" s="148"/>
      <c r="H60" s="148"/>
    </row>
    <row r="61" spans="1:8" ht="13.5">
      <c r="A61" s="147">
        <v>304</v>
      </c>
      <c r="B61" s="147" t="s">
        <v>297</v>
      </c>
      <c r="C61" s="146">
        <v>0</v>
      </c>
      <c r="D61" s="147">
        <v>0</v>
      </c>
      <c r="E61" s="147"/>
      <c r="F61" s="147"/>
      <c r="G61" s="147"/>
      <c r="H61" s="147"/>
    </row>
    <row r="62" spans="1:8" ht="13.5">
      <c r="A62" s="148">
        <v>30401</v>
      </c>
      <c r="B62" s="148" t="s">
        <v>298</v>
      </c>
      <c r="C62" s="146">
        <v>0</v>
      </c>
      <c r="D62" s="147">
        <v>0</v>
      </c>
      <c r="E62" s="148"/>
      <c r="F62" s="148"/>
      <c r="G62" s="148"/>
      <c r="H62" s="148"/>
    </row>
    <row r="63" spans="1:8" ht="13.5">
      <c r="A63" s="148">
        <v>30402</v>
      </c>
      <c r="B63" s="148" t="s">
        <v>299</v>
      </c>
      <c r="C63" s="146">
        <v>0</v>
      </c>
      <c r="D63" s="147">
        <v>0</v>
      </c>
      <c r="E63" s="148"/>
      <c r="F63" s="148"/>
      <c r="G63" s="148"/>
      <c r="H63" s="148"/>
    </row>
    <row r="64" spans="1:8" ht="13.5">
      <c r="A64" s="148">
        <v>30403</v>
      </c>
      <c r="B64" s="148" t="s">
        <v>300</v>
      </c>
      <c r="C64" s="146">
        <v>0</v>
      </c>
      <c r="D64" s="147">
        <v>0</v>
      </c>
      <c r="E64" s="148"/>
      <c r="F64" s="148"/>
      <c r="G64" s="148"/>
      <c r="H64" s="148"/>
    </row>
    <row r="65" spans="1:8" ht="13.5">
      <c r="A65" s="148">
        <v>30499</v>
      </c>
      <c r="B65" s="148" t="s">
        <v>301</v>
      </c>
      <c r="C65" s="146">
        <v>0</v>
      </c>
      <c r="D65" s="147">
        <v>0</v>
      </c>
      <c r="E65" s="148"/>
      <c r="F65" s="148"/>
      <c r="G65" s="148"/>
      <c r="H65" s="148"/>
    </row>
    <row r="66" spans="1:8" ht="13.5">
      <c r="A66" s="147">
        <v>305</v>
      </c>
      <c r="B66" s="147" t="s">
        <v>302</v>
      </c>
      <c r="C66" s="146">
        <v>0</v>
      </c>
      <c r="D66" s="147">
        <v>0</v>
      </c>
      <c r="E66" s="147"/>
      <c r="F66" s="147"/>
      <c r="G66" s="147"/>
      <c r="H66" s="147"/>
    </row>
    <row r="67" spans="1:8" ht="13.5">
      <c r="A67" s="148">
        <v>30501</v>
      </c>
      <c r="B67" s="148" t="s">
        <v>303</v>
      </c>
      <c r="C67" s="146">
        <v>0</v>
      </c>
      <c r="D67" s="147">
        <v>0</v>
      </c>
      <c r="E67" s="148"/>
      <c r="F67" s="148"/>
      <c r="G67" s="148"/>
      <c r="H67" s="148"/>
    </row>
    <row r="68" spans="1:8" ht="13.5">
      <c r="A68" s="148">
        <v>30502</v>
      </c>
      <c r="B68" s="148" t="s">
        <v>304</v>
      </c>
      <c r="C68" s="146">
        <v>0</v>
      </c>
      <c r="D68" s="147">
        <v>0</v>
      </c>
      <c r="E68" s="148"/>
      <c r="F68" s="148"/>
      <c r="G68" s="148"/>
      <c r="H68" s="148"/>
    </row>
    <row r="69" spans="1:8" ht="13.5">
      <c r="A69" s="147">
        <v>307</v>
      </c>
      <c r="B69" s="147" t="s">
        <v>305</v>
      </c>
      <c r="C69" s="146">
        <v>0</v>
      </c>
      <c r="D69" s="147">
        <v>0</v>
      </c>
      <c r="E69" s="147"/>
      <c r="F69" s="147"/>
      <c r="G69" s="147"/>
      <c r="H69" s="147"/>
    </row>
    <row r="70" spans="1:8" ht="13.5">
      <c r="A70" s="148">
        <v>30701</v>
      </c>
      <c r="B70" s="148" t="s">
        <v>306</v>
      </c>
      <c r="C70" s="146">
        <v>0</v>
      </c>
      <c r="D70" s="147">
        <v>0</v>
      </c>
      <c r="E70" s="148"/>
      <c r="F70" s="148"/>
      <c r="G70" s="148"/>
      <c r="H70" s="148"/>
    </row>
    <row r="71" spans="1:8" ht="13.5">
      <c r="A71" s="148">
        <v>30707</v>
      </c>
      <c r="B71" s="148" t="s">
        <v>307</v>
      </c>
      <c r="C71" s="146">
        <v>0</v>
      </c>
      <c r="D71" s="147">
        <v>0</v>
      </c>
      <c r="E71" s="148"/>
      <c r="F71" s="148"/>
      <c r="G71" s="148"/>
      <c r="H71" s="148"/>
    </row>
    <row r="72" spans="1:8" ht="13.5">
      <c r="A72" s="147">
        <v>309</v>
      </c>
      <c r="B72" s="147" t="s">
        <v>308</v>
      </c>
      <c r="C72" s="146">
        <v>0</v>
      </c>
      <c r="D72" s="147">
        <v>0</v>
      </c>
      <c r="E72" s="147"/>
      <c r="F72" s="147"/>
      <c r="G72" s="147"/>
      <c r="H72" s="147"/>
    </row>
    <row r="73" spans="1:8" ht="13.5">
      <c r="A73" s="148">
        <v>30901</v>
      </c>
      <c r="B73" s="148" t="s">
        <v>309</v>
      </c>
      <c r="C73" s="146">
        <v>0</v>
      </c>
      <c r="D73" s="147">
        <v>0</v>
      </c>
      <c r="E73" s="148"/>
      <c r="F73" s="148"/>
      <c r="G73" s="148"/>
      <c r="H73" s="148"/>
    </row>
    <row r="74" spans="1:8" ht="13.5">
      <c r="A74" s="148">
        <v>30902</v>
      </c>
      <c r="B74" s="148" t="s">
        <v>310</v>
      </c>
      <c r="C74" s="146">
        <v>0</v>
      </c>
      <c r="D74" s="147">
        <v>0</v>
      </c>
      <c r="E74" s="148"/>
      <c r="F74" s="148"/>
      <c r="G74" s="148"/>
      <c r="H74" s="148"/>
    </row>
    <row r="75" spans="1:8" ht="13.5">
      <c r="A75" s="148">
        <v>30903</v>
      </c>
      <c r="B75" s="148" t="s">
        <v>311</v>
      </c>
      <c r="C75" s="146">
        <v>0</v>
      </c>
      <c r="D75" s="147">
        <v>0</v>
      </c>
      <c r="E75" s="148"/>
      <c r="F75" s="148"/>
      <c r="G75" s="148"/>
      <c r="H75" s="148"/>
    </row>
    <row r="76" spans="1:8" ht="13.5">
      <c r="A76" s="148">
        <v>30905</v>
      </c>
      <c r="B76" s="148" t="s">
        <v>312</v>
      </c>
      <c r="C76" s="146">
        <v>0</v>
      </c>
      <c r="D76" s="147">
        <v>0</v>
      </c>
      <c r="E76" s="148"/>
      <c r="F76" s="148"/>
      <c r="G76" s="148"/>
      <c r="H76" s="148"/>
    </row>
    <row r="77" spans="1:8" ht="13.5">
      <c r="A77" s="148">
        <v>30906</v>
      </c>
      <c r="B77" s="148" t="s">
        <v>313</v>
      </c>
      <c r="C77" s="146">
        <v>0</v>
      </c>
      <c r="D77" s="147">
        <v>0</v>
      </c>
      <c r="E77" s="148"/>
      <c r="F77" s="148"/>
      <c r="G77" s="148"/>
      <c r="H77" s="148"/>
    </row>
    <row r="78" spans="1:8" ht="13.5">
      <c r="A78" s="148">
        <v>30907</v>
      </c>
      <c r="B78" s="148" t="s">
        <v>314</v>
      </c>
      <c r="C78" s="146">
        <v>0</v>
      </c>
      <c r="D78" s="147">
        <v>0</v>
      </c>
      <c r="E78" s="148"/>
      <c r="F78" s="148"/>
      <c r="G78" s="148"/>
      <c r="H78" s="148"/>
    </row>
    <row r="79" spans="1:8" ht="13.5">
      <c r="A79" s="148">
        <v>30908</v>
      </c>
      <c r="B79" s="148" t="s">
        <v>315</v>
      </c>
      <c r="C79" s="146">
        <v>0</v>
      </c>
      <c r="D79" s="147">
        <v>0</v>
      </c>
      <c r="E79" s="148"/>
      <c r="F79" s="148"/>
      <c r="G79" s="148"/>
      <c r="H79" s="148"/>
    </row>
    <row r="80" spans="1:8" ht="13.5">
      <c r="A80" s="148">
        <v>30913</v>
      </c>
      <c r="B80" s="148" t="s">
        <v>316</v>
      </c>
      <c r="C80" s="146">
        <v>0</v>
      </c>
      <c r="D80" s="147">
        <v>0</v>
      </c>
      <c r="E80" s="148"/>
      <c r="F80" s="148"/>
      <c r="G80" s="148"/>
      <c r="H80" s="148"/>
    </row>
    <row r="81" spans="1:8" ht="13.5">
      <c r="A81" s="148">
        <v>30919</v>
      </c>
      <c r="B81" s="148" t="s">
        <v>317</v>
      </c>
      <c r="C81" s="146">
        <v>0</v>
      </c>
      <c r="D81" s="147">
        <v>0</v>
      </c>
      <c r="E81" s="148"/>
      <c r="F81" s="148"/>
      <c r="G81" s="148"/>
      <c r="H81" s="148"/>
    </row>
    <row r="82" spans="1:8" ht="13.5">
      <c r="A82" s="148">
        <v>30999</v>
      </c>
      <c r="B82" s="148" t="s">
        <v>318</v>
      </c>
      <c r="C82" s="146">
        <v>0</v>
      </c>
      <c r="D82" s="147">
        <v>0</v>
      </c>
      <c r="E82" s="148"/>
      <c r="F82" s="148"/>
      <c r="G82" s="148"/>
      <c r="H82" s="148"/>
    </row>
    <row r="83" spans="1:8" ht="13.5">
      <c r="A83" s="147">
        <v>310</v>
      </c>
      <c r="B83" s="147" t="s">
        <v>319</v>
      </c>
      <c r="C83" s="146">
        <v>0</v>
      </c>
      <c r="D83" s="147">
        <v>0</v>
      </c>
      <c r="E83" s="147"/>
      <c r="F83" s="147"/>
      <c r="G83" s="147"/>
      <c r="H83" s="147"/>
    </row>
    <row r="84" spans="1:8" ht="13.5">
      <c r="A84" s="148">
        <v>31001</v>
      </c>
      <c r="B84" s="148" t="s">
        <v>309</v>
      </c>
      <c r="C84" s="146">
        <v>0</v>
      </c>
      <c r="D84" s="147">
        <v>0</v>
      </c>
      <c r="E84" s="148"/>
      <c r="F84" s="148"/>
      <c r="G84" s="148"/>
      <c r="H84" s="148"/>
    </row>
    <row r="85" spans="1:8" ht="13.5">
      <c r="A85" s="148">
        <v>31002</v>
      </c>
      <c r="B85" s="148" t="s">
        <v>310</v>
      </c>
      <c r="C85" s="146">
        <v>0</v>
      </c>
      <c r="D85" s="147">
        <v>0</v>
      </c>
      <c r="E85" s="148"/>
      <c r="F85" s="148"/>
      <c r="G85" s="148"/>
      <c r="H85" s="148"/>
    </row>
    <row r="86" spans="1:8" ht="13.5">
      <c r="A86" s="148">
        <v>31003</v>
      </c>
      <c r="B86" s="148" t="s">
        <v>311</v>
      </c>
      <c r="C86" s="146">
        <v>0</v>
      </c>
      <c r="D86" s="147">
        <v>0</v>
      </c>
      <c r="E86" s="148"/>
      <c r="F86" s="148"/>
      <c r="G86" s="148"/>
      <c r="H86" s="148"/>
    </row>
    <row r="87" spans="1:8" ht="13.5">
      <c r="A87" s="148">
        <v>31005</v>
      </c>
      <c r="B87" s="148" t="s">
        <v>312</v>
      </c>
      <c r="C87" s="146">
        <v>0</v>
      </c>
      <c r="D87" s="147">
        <v>0</v>
      </c>
      <c r="E87" s="148"/>
      <c r="F87" s="148"/>
      <c r="G87" s="148"/>
      <c r="H87" s="148"/>
    </row>
    <row r="88" spans="1:8" ht="13.5">
      <c r="A88" s="148">
        <v>31006</v>
      </c>
      <c r="B88" s="148" t="s">
        <v>313</v>
      </c>
      <c r="C88" s="146">
        <v>0</v>
      </c>
      <c r="D88" s="147">
        <v>0</v>
      </c>
      <c r="E88" s="148"/>
      <c r="F88" s="148"/>
      <c r="G88" s="148"/>
      <c r="H88" s="148"/>
    </row>
    <row r="89" spans="1:8" ht="13.5">
      <c r="A89" s="148">
        <v>31007</v>
      </c>
      <c r="B89" s="148" t="s">
        <v>314</v>
      </c>
      <c r="C89" s="146">
        <v>0</v>
      </c>
      <c r="D89" s="147">
        <v>0</v>
      </c>
      <c r="E89" s="148"/>
      <c r="F89" s="148"/>
      <c r="G89" s="148"/>
      <c r="H89" s="148"/>
    </row>
    <row r="90" spans="1:8" ht="13.5">
      <c r="A90" s="148">
        <v>31008</v>
      </c>
      <c r="B90" s="148" t="s">
        <v>315</v>
      </c>
      <c r="C90" s="146">
        <v>0</v>
      </c>
      <c r="D90" s="147">
        <v>0</v>
      </c>
      <c r="E90" s="148"/>
      <c r="F90" s="148"/>
      <c r="G90" s="148"/>
      <c r="H90" s="148"/>
    </row>
    <row r="91" spans="1:8" ht="13.5">
      <c r="A91" s="148">
        <v>31009</v>
      </c>
      <c r="B91" s="148" t="s">
        <v>320</v>
      </c>
      <c r="C91" s="146">
        <v>0</v>
      </c>
      <c r="D91" s="147">
        <v>0</v>
      </c>
      <c r="E91" s="148"/>
      <c r="F91" s="148"/>
      <c r="G91" s="148"/>
      <c r="H91" s="148"/>
    </row>
    <row r="92" spans="1:8" ht="13.5">
      <c r="A92" s="148">
        <v>31010</v>
      </c>
      <c r="B92" s="148" t="s">
        <v>321</v>
      </c>
      <c r="C92" s="146">
        <v>0</v>
      </c>
      <c r="D92" s="147">
        <v>0</v>
      </c>
      <c r="E92" s="148"/>
      <c r="F92" s="148"/>
      <c r="G92" s="148"/>
      <c r="H92" s="148"/>
    </row>
    <row r="93" spans="1:8" ht="13.5">
      <c r="A93" s="148">
        <v>31011</v>
      </c>
      <c r="B93" s="148" t="s">
        <v>322</v>
      </c>
      <c r="C93" s="146">
        <v>0</v>
      </c>
      <c r="D93" s="147">
        <v>0</v>
      </c>
      <c r="E93" s="148"/>
      <c r="F93" s="148"/>
      <c r="G93" s="148"/>
      <c r="H93" s="148"/>
    </row>
    <row r="94" spans="1:8" ht="13.5">
      <c r="A94" s="148">
        <v>31012</v>
      </c>
      <c r="B94" s="148" t="s">
        <v>323</v>
      </c>
      <c r="C94" s="146">
        <v>0</v>
      </c>
      <c r="D94" s="147">
        <v>0</v>
      </c>
      <c r="E94" s="148"/>
      <c r="F94" s="148"/>
      <c r="G94" s="148"/>
      <c r="H94" s="148"/>
    </row>
    <row r="95" spans="1:8" ht="13.5">
      <c r="A95" s="148">
        <v>31013</v>
      </c>
      <c r="B95" s="148" t="s">
        <v>316</v>
      </c>
      <c r="C95" s="146">
        <v>0</v>
      </c>
      <c r="D95" s="147">
        <v>0</v>
      </c>
      <c r="E95" s="148"/>
      <c r="F95" s="148"/>
      <c r="G95" s="148"/>
      <c r="H95" s="148"/>
    </row>
    <row r="96" spans="1:8" ht="13.5">
      <c r="A96" s="148">
        <v>31019</v>
      </c>
      <c r="B96" s="148" t="s">
        <v>317</v>
      </c>
      <c r="C96" s="146">
        <v>0</v>
      </c>
      <c r="D96" s="147">
        <v>0</v>
      </c>
      <c r="E96" s="148"/>
      <c r="F96" s="148"/>
      <c r="G96" s="148"/>
      <c r="H96" s="148"/>
    </row>
    <row r="97" spans="1:8" ht="13.5">
      <c r="A97" s="148">
        <v>31020</v>
      </c>
      <c r="B97" s="148" t="s">
        <v>324</v>
      </c>
      <c r="C97" s="146">
        <v>0</v>
      </c>
      <c r="D97" s="147">
        <v>0</v>
      </c>
      <c r="E97" s="148"/>
      <c r="F97" s="148"/>
      <c r="G97" s="148"/>
      <c r="H97" s="148"/>
    </row>
    <row r="98" spans="1:8" ht="13.5">
      <c r="A98" s="148">
        <v>31099</v>
      </c>
      <c r="B98" s="148" t="s">
        <v>325</v>
      </c>
      <c r="C98" s="146">
        <v>0</v>
      </c>
      <c r="D98" s="147">
        <v>0</v>
      </c>
      <c r="E98" s="148"/>
      <c r="F98" s="148"/>
      <c r="G98" s="148"/>
      <c r="H98" s="148"/>
    </row>
    <row r="99" spans="1:8" ht="13.5">
      <c r="A99" s="147">
        <v>399</v>
      </c>
      <c r="B99" s="147" t="s">
        <v>326</v>
      </c>
      <c r="C99" s="146">
        <v>0</v>
      </c>
      <c r="D99" s="147">
        <v>0</v>
      </c>
      <c r="E99" s="147"/>
      <c r="F99" s="147"/>
      <c r="G99" s="147"/>
      <c r="H99" s="147"/>
    </row>
    <row r="100" spans="1:8" ht="13.5">
      <c r="A100" s="148">
        <v>39901</v>
      </c>
      <c r="B100" s="148" t="s">
        <v>327</v>
      </c>
      <c r="C100" s="146">
        <v>0</v>
      </c>
      <c r="D100" s="147">
        <v>0</v>
      </c>
      <c r="E100" s="148"/>
      <c r="F100" s="148"/>
      <c r="G100" s="148"/>
      <c r="H100" s="148"/>
    </row>
    <row r="101" spans="1:8" ht="13.5">
      <c r="A101" s="148">
        <v>39902</v>
      </c>
      <c r="B101" s="148" t="s">
        <v>328</v>
      </c>
      <c r="C101" s="146">
        <v>0</v>
      </c>
      <c r="D101" s="147">
        <v>0</v>
      </c>
      <c r="E101" s="148"/>
      <c r="F101" s="148"/>
      <c r="G101" s="148"/>
      <c r="H101" s="148"/>
    </row>
    <row r="102" spans="1:8" ht="13.5">
      <c r="A102" s="148">
        <v>39903</v>
      </c>
      <c r="B102" s="148" t="s">
        <v>329</v>
      </c>
      <c r="C102" s="146">
        <v>0</v>
      </c>
      <c r="D102" s="147">
        <v>0</v>
      </c>
      <c r="E102" s="148"/>
      <c r="F102" s="148"/>
      <c r="G102" s="148"/>
      <c r="H102" s="148"/>
    </row>
    <row r="103" spans="1:8" ht="13.5">
      <c r="A103" s="148">
        <v>39906</v>
      </c>
      <c r="B103" s="148" t="s">
        <v>330</v>
      </c>
      <c r="C103" s="146">
        <v>0</v>
      </c>
      <c r="D103" s="147">
        <v>0</v>
      </c>
      <c r="E103" s="148"/>
      <c r="F103" s="148"/>
      <c r="G103" s="148"/>
      <c r="H103" s="148"/>
    </row>
    <row r="104" spans="1:8" ht="13.5">
      <c r="A104" s="148">
        <v>39907</v>
      </c>
      <c r="B104" s="148" t="s">
        <v>331</v>
      </c>
      <c r="C104" s="146">
        <v>0</v>
      </c>
      <c r="D104" s="147">
        <v>0</v>
      </c>
      <c r="E104" s="148"/>
      <c r="F104" s="148"/>
      <c r="G104" s="148"/>
      <c r="H104" s="148"/>
    </row>
    <row r="105" spans="1:8" ht="13.5">
      <c r="A105" s="148">
        <v>39999</v>
      </c>
      <c r="B105" s="148" t="s">
        <v>332</v>
      </c>
      <c r="C105" s="146">
        <v>0</v>
      </c>
      <c r="D105" s="147">
        <v>0</v>
      </c>
      <c r="E105" s="148"/>
      <c r="F105" s="148"/>
      <c r="G105" s="148"/>
      <c r="H105" s="148"/>
    </row>
  </sheetData>
  <sheetProtection/>
  <mergeCells count="8">
    <mergeCell ref="A1:H1"/>
    <mergeCell ref="A2:F2"/>
    <mergeCell ref="D3:G3"/>
    <mergeCell ref="A5:B5"/>
    <mergeCell ref="A3:A4"/>
    <mergeCell ref="B3:B4"/>
    <mergeCell ref="C3:C4"/>
    <mergeCell ref="H3:H4"/>
  </mergeCells>
  <printOptions/>
  <pageMargins left="0.7" right="0.7" top="0.75" bottom="0.75" header="0.3" footer="0.3"/>
  <pageSetup horizontalDpi="200" verticalDpi="2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C25"/>
  <sheetViews>
    <sheetView showGridLines="0" zoomScalePageLayoutView="0" workbookViewId="0" topLeftCell="A1">
      <selection activeCell="B16" sqref="B16"/>
    </sheetView>
  </sheetViews>
  <sheetFormatPr defaultColWidth="9.140625" defaultRowHeight="12.75"/>
  <cols>
    <col min="2" max="2" width="50.8515625" style="0" customWidth="1"/>
    <col min="3" max="3" width="53.421875" style="0" customWidth="1"/>
    <col min="4" max="4" width="8.00390625" style="0" customWidth="1"/>
  </cols>
  <sheetData>
    <row r="1" ht="24.75" customHeight="1"/>
    <row r="2" spans="2:3" ht="24.75" customHeight="1">
      <c r="B2" s="123" t="s">
        <v>1</v>
      </c>
      <c r="C2" s="123"/>
    </row>
    <row r="3" ht="24.75" customHeight="1">
      <c r="B3" s="106"/>
    </row>
    <row r="4" spans="2:3" s="105" customFormat="1" ht="41.25" customHeight="1">
      <c r="B4" s="107" t="s">
        <v>2</v>
      </c>
      <c r="C4" s="108" t="s">
        <v>3</v>
      </c>
    </row>
    <row r="5" spans="2:3" s="105" customFormat="1" ht="41.25" customHeight="1">
      <c r="B5" s="109" t="s">
        <v>4</v>
      </c>
      <c r="C5" s="110"/>
    </row>
    <row r="6" spans="2:3" s="105" customFormat="1" ht="41.25" customHeight="1">
      <c r="B6" s="109" t="s">
        <v>5</v>
      </c>
      <c r="C6" s="111" t="s">
        <v>6</v>
      </c>
    </row>
    <row r="7" spans="2:3" s="105" customFormat="1" ht="41.25" customHeight="1">
      <c r="B7" s="109" t="s">
        <v>7</v>
      </c>
      <c r="C7" s="111" t="s">
        <v>8</v>
      </c>
    </row>
    <row r="8" s="105" customFormat="1" ht="41.25" customHeight="1">
      <c r="B8" s="109" t="s">
        <v>9</v>
      </c>
    </row>
    <row r="9" spans="2:3" s="105" customFormat="1" ht="41.25" customHeight="1">
      <c r="B9" s="109" t="s">
        <v>10</v>
      </c>
      <c r="C9" s="111" t="s">
        <v>11</v>
      </c>
    </row>
    <row r="10" spans="2:3" s="105" customFormat="1" ht="41.25" customHeight="1">
      <c r="B10" s="109" t="s">
        <v>12</v>
      </c>
      <c r="C10" s="111" t="s">
        <v>13</v>
      </c>
    </row>
    <row r="11" spans="2:3" s="105" customFormat="1" ht="41.25" customHeight="1">
      <c r="B11" s="109" t="s">
        <v>14</v>
      </c>
      <c r="C11" s="111" t="s">
        <v>15</v>
      </c>
    </row>
    <row r="12" spans="2:3" s="105" customFormat="1" ht="41.25" customHeight="1">
      <c r="B12" s="109" t="s">
        <v>16</v>
      </c>
      <c r="C12" s="110" t="s">
        <v>17</v>
      </c>
    </row>
    <row r="13" spans="2:3" s="105" customFormat="1" ht="41.25" customHeight="1">
      <c r="B13" s="109" t="s">
        <v>18</v>
      </c>
      <c r="C13" s="111"/>
    </row>
    <row r="14" spans="2:3" s="105" customFormat="1" ht="41.25" customHeight="1">
      <c r="B14" s="109" t="s">
        <v>19</v>
      </c>
      <c r="C14" s="111"/>
    </row>
    <row r="15" ht="24.75" customHeight="1">
      <c r="B15" s="1"/>
    </row>
    <row r="16" ht="24.75" customHeight="1">
      <c r="B16" s="1"/>
    </row>
    <row r="17" ht="24.75" customHeight="1">
      <c r="B17" s="1"/>
    </row>
    <row r="18" ht="24.75" customHeight="1">
      <c r="B18" s="1"/>
    </row>
    <row r="19" ht="24.75" customHeight="1">
      <c r="B19" s="1"/>
    </row>
    <row r="20" ht="24.75" customHeight="1">
      <c r="B20" s="1"/>
    </row>
    <row r="21" ht="24.75" customHeight="1">
      <c r="B21" s="1"/>
    </row>
    <row r="22" ht="24.75" customHeight="1">
      <c r="B22" s="1"/>
    </row>
    <row r="23" ht="24.75" customHeight="1">
      <c r="B23" s="1"/>
    </row>
    <row r="24" ht="24.75" customHeight="1">
      <c r="B24" s="1"/>
    </row>
    <row r="25" ht="24.75" customHeight="1">
      <c r="B25" s="1"/>
    </row>
  </sheetData>
  <sheetProtection/>
  <mergeCells count="1">
    <mergeCell ref="B2:C2"/>
  </mergeCells>
  <printOptions horizontalCentered="1" verticalCentered="1"/>
  <pageMargins left="0" right="0" top="0" bottom="0" header="0.51" footer="0.51"/>
  <pageSetup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U50"/>
  <sheetViews>
    <sheetView showGridLines="0" zoomScalePageLayoutView="0" workbookViewId="0" topLeftCell="A19">
      <selection activeCell="B32" sqref="B32"/>
    </sheetView>
  </sheetViews>
  <sheetFormatPr defaultColWidth="9.140625" defaultRowHeight="12.75" customHeight="1"/>
  <cols>
    <col min="1" max="2" width="29.7109375" style="1" customWidth="1"/>
    <col min="3" max="3" width="28.57421875" style="1" customWidth="1"/>
    <col min="4" max="4" width="22.421875" style="1" customWidth="1"/>
    <col min="5" max="5" width="31.28125" style="1" customWidth="1"/>
    <col min="6" max="100" width="9.140625" style="1" customWidth="1"/>
  </cols>
  <sheetData>
    <row r="1" spans="1:2" s="1" customFormat="1" ht="19.5" customHeight="1">
      <c r="A1" s="10" t="s">
        <v>20</v>
      </c>
      <c r="B1" s="10"/>
    </row>
    <row r="2" spans="1:4" s="1" customFormat="1" ht="19.5" customHeight="1">
      <c r="A2" s="123" t="s">
        <v>21</v>
      </c>
      <c r="B2" s="123"/>
      <c r="C2" s="123"/>
      <c r="D2" s="123"/>
    </row>
    <row r="3" spans="1:4" s="1" customFormat="1" ht="19.5" customHeight="1">
      <c r="A3" s="91"/>
      <c r="B3" s="91"/>
      <c r="C3" s="22"/>
      <c r="D3" s="3" t="s">
        <v>22</v>
      </c>
    </row>
    <row r="4" spans="1:4" s="1" customFormat="1" ht="19.5" customHeight="1">
      <c r="A4" s="124" t="s">
        <v>23</v>
      </c>
      <c r="B4" s="125"/>
      <c r="C4" s="126" t="s">
        <v>24</v>
      </c>
      <c r="D4" s="126"/>
    </row>
    <row r="5" spans="1:4" s="1" customFormat="1" ht="19.5" customHeight="1">
      <c r="A5" s="92" t="s">
        <v>25</v>
      </c>
      <c r="B5" s="14" t="s">
        <v>26</v>
      </c>
      <c r="C5" s="36" t="s">
        <v>25</v>
      </c>
      <c r="D5" s="36" t="s">
        <v>26</v>
      </c>
    </row>
    <row r="6" spans="1:4" s="1" customFormat="1" ht="19.5" customHeight="1">
      <c r="A6" s="93" t="s">
        <v>27</v>
      </c>
      <c r="B6" s="94">
        <v>674.3</v>
      </c>
      <c r="C6" s="48" t="s">
        <v>28</v>
      </c>
      <c r="D6" s="42">
        <v>635.3</v>
      </c>
    </row>
    <row r="7" spans="1:4" s="1" customFormat="1" ht="19.5" customHeight="1">
      <c r="A7" s="93" t="s">
        <v>29</v>
      </c>
      <c r="B7" s="94"/>
      <c r="C7" s="48" t="s">
        <v>30</v>
      </c>
      <c r="D7" s="42"/>
    </row>
    <row r="8" spans="1:4" s="1" customFormat="1" ht="19.5" customHeight="1">
      <c r="A8" s="93" t="s">
        <v>31</v>
      </c>
      <c r="B8" s="94"/>
      <c r="C8" s="48" t="s">
        <v>32</v>
      </c>
      <c r="D8" s="42"/>
    </row>
    <row r="9" spans="1:4" s="1" customFormat="1" ht="19.5" customHeight="1">
      <c r="A9" s="93" t="s">
        <v>33</v>
      </c>
      <c r="B9" s="94"/>
      <c r="C9" s="48" t="s">
        <v>34</v>
      </c>
      <c r="D9" s="42"/>
    </row>
    <row r="10" spans="1:4" s="1" customFormat="1" ht="19.5" customHeight="1">
      <c r="A10" s="93" t="s">
        <v>35</v>
      </c>
      <c r="B10" s="94"/>
      <c r="C10" s="48" t="s">
        <v>36</v>
      </c>
      <c r="D10" s="42"/>
    </row>
    <row r="11" spans="1:4" s="1" customFormat="1" ht="19.5" customHeight="1">
      <c r="A11" s="93" t="s">
        <v>37</v>
      </c>
      <c r="B11" s="94"/>
      <c r="C11" s="48" t="s">
        <v>38</v>
      </c>
      <c r="D11" s="42"/>
    </row>
    <row r="12" spans="1:4" s="1" customFormat="1" ht="19.5" customHeight="1">
      <c r="A12" s="93" t="s">
        <v>39</v>
      </c>
      <c r="B12" s="94"/>
      <c r="C12" s="48" t="s">
        <v>40</v>
      </c>
      <c r="D12" s="66"/>
    </row>
    <row r="13" spans="1:4" s="1" customFormat="1" ht="19.5" customHeight="1">
      <c r="A13" s="93" t="s">
        <v>41</v>
      </c>
      <c r="B13" s="94"/>
      <c r="C13" s="48" t="s">
        <v>42</v>
      </c>
      <c r="D13" s="66">
        <v>39</v>
      </c>
    </row>
    <row r="14" spans="1:4" s="1" customFormat="1" ht="19.5" customHeight="1">
      <c r="A14" s="93" t="s">
        <v>43</v>
      </c>
      <c r="B14" s="94"/>
      <c r="C14" s="48" t="s">
        <v>44</v>
      </c>
      <c r="D14" s="66"/>
    </row>
    <row r="15" spans="1:4" s="1" customFormat="1" ht="19.5" customHeight="1">
      <c r="A15" s="93"/>
      <c r="B15" s="95"/>
      <c r="C15" s="48" t="s">
        <v>45</v>
      </c>
      <c r="D15" s="66"/>
    </row>
    <row r="16" spans="1:4" s="1" customFormat="1" ht="19.5" customHeight="1">
      <c r="A16" s="93"/>
      <c r="B16" s="95"/>
      <c r="C16" s="48" t="s">
        <v>46</v>
      </c>
      <c r="D16" s="66"/>
    </row>
    <row r="17" spans="1:4" s="1" customFormat="1" ht="19.5" customHeight="1">
      <c r="A17" s="93"/>
      <c r="B17" s="95"/>
      <c r="C17" s="48" t="s">
        <v>47</v>
      </c>
      <c r="D17" s="66"/>
    </row>
    <row r="18" spans="1:4" s="1" customFormat="1" ht="19.5" customHeight="1">
      <c r="A18" s="93"/>
      <c r="B18" s="95"/>
      <c r="C18" s="48" t="s">
        <v>48</v>
      </c>
      <c r="D18" s="66"/>
    </row>
    <row r="19" spans="1:4" s="1" customFormat="1" ht="19.5" customHeight="1">
      <c r="A19" s="93"/>
      <c r="B19" s="95"/>
      <c r="C19" s="48" t="s">
        <v>49</v>
      </c>
      <c r="D19" s="66"/>
    </row>
    <row r="20" spans="1:4" s="1" customFormat="1" ht="19.5" customHeight="1">
      <c r="A20" s="93"/>
      <c r="B20" s="95"/>
      <c r="C20" s="48" t="s">
        <v>50</v>
      </c>
      <c r="D20" s="66"/>
    </row>
    <row r="21" spans="1:4" s="1" customFormat="1" ht="19.5" customHeight="1">
      <c r="A21" s="93"/>
      <c r="B21" s="95"/>
      <c r="C21" s="48" t="s">
        <v>51</v>
      </c>
      <c r="D21" s="66"/>
    </row>
    <row r="22" spans="1:4" s="1" customFormat="1" ht="19.5" customHeight="1">
      <c r="A22" s="93"/>
      <c r="B22" s="95"/>
      <c r="C22" s="48" t="s">
        <v>52</v>
      </c>
      <c r="D22" s="66"/>
    </row>
    <row r="23" spans="1:4" s="1" customFormat="1" ht="19.5" customHeight="1">
      <c r="A23" s="93"/>
      <c r="B23" s="95"/>
      <c r="C23" s="48" t="s">
        <v>53</v>
      </c>
      <c r="D23" s="66"/>
    </row>
    <row r="24" spans="1:4" s="1" customFormat="1" ht="19.5" customHeight="1">
      <c r="A24" s="93"/>
      <c r="B24" s="95"/>
      <c r="C24" s="48" t="s">
        <v>54</v>
      </c>
      <c r="D24" s="66"/>
    </row>
    <row r="25" spans="1:4" s="1" customFormat="1" ht="19.5" customHeight="1">
      <c r="A25" s="93"/>
      <c r="B25" s="95"/>
      <c r="C25" s="48" t="s">
        <v>55</v>
      </c>
      <c r="D25" s="66"/>
    </row>
    <row r="26" spans="1:4" s="1" customFormat="1" ht="19.5" customHeight="1">
      <c r="A26" s="93"/>
      <c r="B26" s="95"/>
      <c r="C26" s="48" t="s">
        <v>56</v>
      </c>
      <c r="D26" s="66"/>
    </row>
    <row r="27" spans="1:4" s="1" customFormat="1" ht="19.5" customHeight="1">
      <c r="A27" s="93"/>
      <c r="B27" s="95"/>
      <c r="C27" s="48" t="s">
        <v>57</v>
      </c>
      <c r="D27" s="66"/>
    </row>
    <row r="28" spans="1:4" s="1" customFormat="1" ht="19.5" customHeight="1">
      <c r="A28" s="93"/>
      <c r="B28" s="95"/>
      <c r="C28" s="48" t="s">
        <v>58</v>
      </c>
      <c r="D28" s="66"/>
    </row>
    <row r="29" spans="1:4" s="1" customFormat="1" ht="19.5" customHeight="1">
      <c r="A29" s="93"/>
      <c r="B29" s="95"/>
      <c r="C29" s="48" t="s">
        <v>59</v>
      </c>
      <c r="D29" s="66"/>
    </row>
    <row r="30" spans="1:4" s="1" customFormat="1" ht="19.5" customHeight="1">
      <c r="A30" s="93"/>
      <c r="B30" s="95"/>
      <c r="C30" s="48" t="s">
        <v>60</v>
      </c>
      <c r="D30" s="66"/>
    </row>
    <row r="31" spans="1:4" s="1" customFormat="1" ht="19.5" customHeight="1">
      <c r="A31" s="93"/>
      <c r="B31" s="95"/>
      <c r="C31" s="48" t="s">
        <v>61</v>
      </c>
      <c r="D31" s="66"/>
    </row>
    <row r="32" spans="1:4" s="1" customFormat="1" ht="19.5" customHeight="1">
      <c r="A32" s="93"/>
      <c r="B32" s="95"/>
      <c r="C32" s="48" t="s">
        <v>62</v>
      </c>
      <c r="D32" s="66"/>
    </row>
    <row r="33" spans="1:4" s="1" customFormat="1" ht="19.5" customHeight="1">
      <c r="A33" s="93"/>
      <c r="B33" s="95"/>
      <c r="C33" s="48" t="s">
        <v>63</v>
      </c>
      <c r="D33" s="66"/>
    </row>
    <row r="34" spans="1:4" s="1" customFormat="1" ht="19.5" customHeight="1">
      <c r="A34" s="93"/>
      <c r="B34" s="95"/>
      <c r="C34" s="48"/>
      <c r="D34" s="96"/>
    </row>
    <row r="35" spans="1:4" s="1" customFormat="1" ht="19.5" customHeight="1">
      <c r="A35" s="93"/>
      <c r="B35" s="95"/>
      <c r="C35" s="48"/>
      <c r="D35" s="96"/>
    </row>
    <row r="36" spans="1:4" s="1" customFormat="1" ht="19.5" customHeight="1">
      <c r="A36" s="97" t="s">
        <v>64</v>
      </c>
      <c r="B36" s="94">
        <v>674.3</v>
      </c>
      <c r="C36" s="36" t="s">
        <v>65</v>
      </c>
      <c r="D36" s="41">
        <v>674.3</v>
      </c>
    </row>
    <row r="37" spans="1:4" s="1" customFormat="1" ht="19.5" customHeight="1">
      <c r="A37" s="97"/>
      <c r="B37" s="72"/>
      <c r="C37" s="36"/>
      <c r="D37" s="98"/>
    </row>
    <row r="38" spans="1:4" s="1" customFormat="1" ht="19.5" customHeight="1">
      <c r="A38" s="97"/>
      <c r="B38" s="72"/>
      <c r="C38" s="36"/>
      <c r="D38" s="98"/>
    </row>
    <row r="39" spans="1:4" s="1" customFormat="1" ht="19.5" customHeight="1">
      <c r="A39" s="93" t="s">
        <v>66</v>
      </c>
      <c r="B39" s="94"/>
      <c r="C39" s="48" t="s">
        <v>67</v>
      </c>
      <c r="D39" s="42"/>
    </row>
    <row r="40" spans="1:4" s="1" customFormat="1" ht="19.5" customHeight="1">
      <c r="A40" s="93" t="s">
        <v>68</v>
      </c>
      <c r="B40" s="94"/>
      <c r="C40" s="48"/>
      <c r="D40" s="96"/>
    </row>
    <row r="41" spans="1:4" s="1" customFormat="1" ht="19.5" customHeight="1">
      <c r="A41" s="93" t="s">
        <v>69</v>
      </c>
      <c r="B41" s="94"/>
      <c r="C41" s="48"/>
      <c r="D41" s="96"/>
    </row>
    <row r="42" spans="1:4" s="1" customFormat="1" ht="19.5" customHeight="1">
      <c r="A42" s="93" t="s">
        <v>70</v>
      </c>
      <c r="B42" s="94"/>
      <c r="C42" s="48"/>
      <c r="D42" s="96"/>
    </row>
    <row r="43" spans="1:4" s="1" customFormat="1" ht="19.5" customHeight="1">
      <c r="A43" s="93" t="s">
        <v>71</v>
      </c>
      <c r="B43" s="94"/>
      <c r="C43" s="48"/>
      <c r="D43" s="96"/>
    </row>
    <row r="44" spans="1:4" s="1" customFormat="1" ht="19.5" customHeight="1">
      <c r="A44" s="93" t="s">
        <v>72</v>
      </c>
      <c r="B44" s="94"/>
      <c r="C44" s="48"/>
      <c r="D44" s="96"/>
    </row>
    <row r="45" spans="1:4" s="1" customFormat="1" ht="19.5" customHeight="1">
      <c r="A45" s="93" t="s">
        <v>73</v>
      </c>
      <c r="B45" s="94"/>
      <c r="C45" s="48"/>
      <c r="D45" s="96"/>
    </row>
    <row r="46" spans="1:4" s="1" customFormat="1" ht="19.5" customHeight="1">
      <c r="A46" s="93" t="s">
        <v>74</v>
      </c>
      <c r="B46" s="94"/>
      <c r="C46" s="48"/>
      <c r="D46" s="96"/>
    </row>
    <row r="47" spans="1:4" s="1" customFormat="1" ht="19.5" customHeight="1">
      <c r="A47" s="93" t="s">
        <v>75</v>
      </c>
      <c r="B47" s="94"/>
      <c r="C47" s="48"/>
      <c r="D47" s="96"/>
    </row>
    <row r="48" spans="1:4" s="1" customFormat="1" ht="19.5" customHeight="1">
      <c r="A48" s="93"/>
      <c r="B48" s="72"/>
      <c r="C48" s="48"/>
      <c r="D48" s="96"/>
    </row>
    <row r="49" spans="1:4" s="1" customFormat="1" ht="19.5" customHeight="1">
      <c r="A49" s="99"/>
      <c r="B49" s="100"/>
      <c r="C49" s="101"/>
      <c r="D49" s="96"/>
    </row>
    <row r="50" spans="1:99" s="1" customFormat="1" ht="19.5" customHeight="1">
      <c r="A50" s="102" t="s">
        <v>76</v>
      </c>
      <c r="B50" s="94">
        <v>674.3</v>
      </c>
      <c r="C50" s="103" t="s">
        <v>77</v>
      </c>
      <c r="D50" s="94">
        <v>674.3</v>
      </c>
      <c r="E50" s="104"/>
      <c r="F50" s="104"/>
      <c r="G50" s="104"/>
      <c r="H50" s="104"/>
      <c r="I50" s="104"/>
      <c r="J50" s="104"/>
      <c r="K50" s="104"/>
      <c r="L50" s="104"/>
      <c r="M50" s="104"/>
      <c r="N50" s="104"/>
      <c r="O50" s="104"/>
      <c r="P50" s="104"/>
      <c r="Q50" s="104"/>
      <c r="R50" s="104"/>
      <c r="S50" s="104"/>
      <c r="T50" s="104"/>
      <c r="U50" s="104"/>
      <c r="V50" s="104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4"/>
      <c r="AQ50" s="104"/>
      <c r="AR50" s="104"/>
      <c r="AS50" s="104"/>
      <c r="AT50" s="104"/>
      <c r="AU50" s="104"/>
      <c r="AV50" s="104"/>
      <c r="AW50" s="104"/>
      <c r="AX50" s="104"/>
      <c r="AY50" s="104"/>
      <c r="AZ50" s="104"/>
      <c r="BA50" s="104"/>
      <c r="BB50" s="104"/>
      <c r="BC50" s="104"/>
      <c r="BD50" s="104"/>
      <c r="BE50" s="104"/>
      <c r="BF50" s="104"/>
      <c r="BG50" s="104"/>
      <c r="BH50" s="104"/>
      <c r="BI50" s="104"/>
      <c r="BJ50" s="104"/>
      <c r="BK50" s="104"/>
      <c r="BL50" s="104"/>
      <c r="BM50" s="104"/>
      <c r="BN50" s="104"/>
      <c r="BO50" s="104"/>
      <c r="BP50" s="104"/>
      <c r="BQ50" s="104"/>
      <c r="BR50" s="104"/>
      <c r="BS50" s="104"/>
      <c r="BT50" s="104"/>
      <c r="BU50" s="104"/>
      <c r="BV50" s="104"/>
      <c r="BW50" s="104"/>
      <c r="BX50" s="104"/>
      <c r="BY50" s="104"/>
      <c r="BZ50" s="104"/>
      <c r="CA50" s="104"/>
      <c r="CB50" s="104"/>
      <c r="CC50" s="104"/>
      <c r="CD50" s="104"/>
      <c r="CE50" s="104"/>
      <c r="CF50" s="104"/>
      <c r="CG50" s="104"/>
      <c r="CH50" s="104"/>
      <c r="CI50" s="104"/>
      <c r="CJ50" s="104"/>
      <c r="CK50" s="104"/>
      <c r="CL50" s="104"/>
      <c r="CM50" s="104"/>
      <c r="CN50" s="104"/>
      <c r="CO50" s="104"/>
      <c r="CP50" s="104"/>
      <c r="CQ50" s="104"/>
      <c r="CR50" s="104"/>
      <c r="CS50" s="104"/>
      <c r="CT50" s="104"/>
      <c r="CU50" s="104"/>
    </row>
  </sheetData>
  <sheetProtection/>
  <mergeCells count="3">
    <mergeCell ref="A2:D2"/>
    <mergeCell ref="A4:B4"/>
    <mergeCell ref="C4:D4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7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36"/>
  <sheetViews>
    <sheetView showGridLines="0" zoomScalePageLayoutView="0" workbookViewId="0" topLeftCell="A34">
      <selection activeCell="A42" sqref="A42"/>
    </sheetView>
  </sheetViews>
  <sheetFormatPr defaultColWidth="9.140625" defaultRowHeight="12.75" customHeight="1"/>
  <cols>
    <col min="1" max="1" width="63.28125" style="1" customWidth="1"/>
    <col min="2" max="2" width="17.421875" style="1" customWidth="1"/>
    <col min="3" max="5" width="9.140625" style="1" customWidth="1"/>
  </cols>
  <sheetData>
    <row r="1" s="1" customFormat="1" ht="24" customHeight="1">
      <c r="A1" s="87" t="s">
        <v>78</v>
      </c>
    </row>
    <row r="2" spans="1:2" s="1" customFormat="1" ht="29.25" customHeight="1">
      <c r="A2" s="127" t="s">
        <v>79</v>
      </c>
      <c r="B2" s="127"/>
    </row>
    <row r="3" s="1" customFormat="1" ht="20.25" customHeight="1">
      <c r="B3" s="3" t="s">
        <v>22</v>
      </c>
    </row>
    <row r="4" spans="1:2" s="1" customFormat="1" ht="24.75" customHeight="1">
      <c r="A4" s="88" t="s">
        <v>25</v>
      </c>
      <c r="B4" s="89" t="s">
        <v>80</v>
      </c>
    </row>
    <row r="5" spans="1:2" s="1" customFormat="1" ht="22.5" customHeight="1">
      <c r="A5" s="23" t="s">
        <v>27</v>
      </c>
      <c r="B5" s="117">
        <v>674.3</v>
      </c>
    </row>
    <row r="6" spans="1:2" s="1" customFormat="1" ht="22.5" customHeight="1">
      <c r="A6" s="23" t="s">
        <v>81</v>
      </c>
      <c r="B6" s="41">
        <v>674.3</v>
      </c>
    </row>
    <row r="7" spans="1:2" s="1" customFormat="1" ht="22.5" customHeight="1">
      <c r="A7" s="23" t="s">
        <v>82</v>
      </c>
      <c r="B7" s="90"/>
    </row>
    <row r="8" spans="1:2" s="1" customFormat="1" ht="22.5" customHeight="1">
      <c r="A8" s="23" t="s">
        <v>83</v>
      </c>
      <c r="B8" s="90"/>
    </row>
    <row r="9" spans="1:2" s="1" customFormat="1" ht="22.5" customHeight="1">
      <c r="A9" s="23" t="s">
        <v>84</v>
      </c>
      <c r="B9" s="90"/>
    </row>
    <row r="10" spans="1:2" s="1" customFormat="1" ht="22.5" customHeight="1">
      <c r="A10" s="23" t="s">
        <v>85</v>
      </c>
      <c r="B10" s="90"/>
    </row>
    <row r="11" spans="1:2" s="1" customFormat="1" ht="22.5" customHeight="1">
      <c r="A11" s="23" t="s">
        <v>86</v>
      </c>
      <c r="B11" s="90"/>
    </row>
    <row r="12" spans="1:2" s="1" customFormat="1" ht="22.5" customHeight="1">
      <c r="A12" s="23" t="s">
        <v>87</v>
      </c>
      <c r="B12" s="90"/>
    </row>
    <row r="13" spans="1:2" s="1" customFormat="1" ht="22.5" customHeight="1">
      <c r="A13" s="23" t="s">
        <v>88</v>
      </c>
      <c r="B13" s="90"/>
    </row>
    <row r="14" spans="1:2" s="1" customFormat="1" ht="22.5" customHeight="1">
      <c r="A14" s="23" t="s">
        <v>29</v>
      </c>
      <c r="B14" s="90"/>
    </row>
    <row r="15" spans="1:2" s="1" customFormat="1" ht="22.5" customHeight="1">
      <c r="A15" s="23" t="s">
        <v>31</v>
      </c>
      <c r="B15" s="90"/>
    </row>
    <row r="16" spans="1:2" s="1" customFormat="1" ht="22.5" customHeight="1">
      <c r="A16" s="23" t="s">
        <v>33</v>
      </c>
      <c r="B16" s="90"/>
    </row>
    <row r="17" spans="1:2" s="1" customFormat="1" ht="22.5" customHeight="1">
      <c r="A17" s="23" t="s">
        <v>35</v>
      </c>
      <c r="B17" s="90"/>
    </row>
    <row r="18" spans="1:2" s="1" customFormat="1" ht="22.5" customHeight="1">
      <c r="A18" s="23" t="s">
        <v>37</v>
      </c>
      <c r="B18" s="90"/>
    </row>
    <row r="19" spans="1:2" s="1" customFormat="1" ht="22.5" customHeight="1">
      <c r="A19" s="23" t="s">
        <v>39</v>
      </c>
      <c r="B19" s="90"/>
    </row>
    <row r="20" spans="1:2" s="1" customFormat="1" ht="22.5" customHeight="1">
      <c r="A20" s="23" t="s">
        <v>41</v>
      </c>
      <c r="B20" s="90"/>
    </row>
    <row r="21" spans="1:2" s="1" customFormat="1" ht="22.5" customHeight="1">
      <c r="A21" s="23" t="s">
        <v>43</v>
      </c>
      <c r="B21" s="90"/>
    </row>
    <row r="22" spans="1:2" s="1" customFormat="1" ht="22.5" customHeight="1">
      <c r="A22" s="23"/>
      <c r="B22" s="90"/>
    </row>
    <row r="23" spans="1:2" s="1" customFormat="1" ht="22.5" customHeight="1">
      <c r="A23" s="23"/>
      <c r="B23" s="90"/>
    </row>
    <row r="24" spans="1:2" s="1" customFormat="1" ht="22.5" customHeight="1">
      <c r="A24" s="23" t="s">
        <v>64</v>
      </c>
      <c r="B24" s="41">
        <v>674.3</v>
      </c>
    </row>
    <row r="25" spans="1:2" s="1" customFormat="1" ht="22.5" customHeight="1">
      <c r="A25" s="23" t="s">
        <v>66</v>
      </c>
      <c r="B25" s="90"/>
    </row>
    <row r="26" spans="1:2" s="1" customFormat="1" ht="22.5" customHeight="1">
      <c r="A26" s="23" t="s">
        <v>89</v>
      </c>
      <c r="B26" s="90"/>
    </row>
    <row r="27" spans="1:2" s="1" customFormat="1" ht="22.5" customHeight="1">
      <c r="A27" s="23" t="s">
        <v>90</v>
      </c>
      <c r="B27" s="90"/>
    </row>
    <row r="28" spans="1:2" s="1" customFormat="1" ht="22.5" customHeight="1">
      <c r="A28" s="23" t="s">
        <v>91</v>
      </c>
      <c r="B28" s="90"/>
    </row>
    <row r="29" spans="1:2" s="1" customFormat="1" ht="22.5" customHeight="1">
      <c r="A29" s="23" t="s">
        <v>92</v>
      </c>
      <c r="B29" s="90"/>
    </row>
    <row r="30" spans="1:2" s="1" customFormat="1" ht="22.5" customHeight="1">
      <c r="A30" s="23" t="s">
        <v>72</v>
      </c>
      <c r="B30" s="90"/>
    </row>
    <row r="31" spans="1:2" s="1" customFormat="1" ht="22.5" customHeight="1">
      <c r="A31" s="23" t="s">
        <v>93</v>
      </c>
      <c r="B31" s="90"/>
    </row>
    <row r="32" spans="1:2" s="1" customFormat="1" ht="22.5" customHeight="1">
      <c r="A32" s="23" t="s">
        <v>94</v>
      </c>
      <c r="B32" s="90"/>
    </row>
    <row r="33" spans="1:2" s="1" customFormat="1" ht="22.5" customHeight="1">
      <c r="A33" s="23" t="s">
        <v>95</v>
      </c>
      <c r="B33" s="90"/>
    </row>
    <row r="34" spans="1:2" s="1" customFormat="1" ht="22.5" customHeight="1">
      <c r="A34" s="23"/>
      <c r="B34" s="90"/>
    </row>
    <row r="35" spans="1:2" s="1" customFormat="1" ht="22.5" customHeight="1">
      <c r="A35" s="23"/>
      <c r="B35" s="90"/>
    </row>
    <row r="36" spans="1:2" s="1" customFormat="1" ht="22.5" customHeight="1">
      <c r="A36" s="23" t="s">
        <v>96</v>
      </c>
      <c r="B36" s="41">
        <v>674.3</v>
      </c>
    </row>
  </sheetData>
  <sheetProtection/>
  <mergeCells count="1">
    <mergeCell ref="A2:B2"/>
  </mergeCells>
  <printOptions horizontalCentered="1"/>
  <pageMargins left="0.79" right="0.79" top="0.79" bottom="0.79" header="0.51" footer="0.51"/>
  <pageSetup fitToHeight="1" fitToWidth="1" horizontalDpi="300" verticalDpi="300" orientation="portrait" paperSize="9" scale="9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22"/>
  <sheetViews>
    <sheetView showGridLines="0" zoomScalePageLayoutView="0" workbookViewId="0" topLeftCell="A1">
      <selection activeCell="A7" sqref="A7:C12"/>
    </sheetView>
  </sheetViews>
  <sheetFormatPr defaultColWidth="9.140625" defaultRowHeight="12.75" customHeight="1"/>
  <cols>
    <col min="1" max="1" width="34.140625" style="1" customWidth="1"/>
    <col min="2" max="5" width="17.28125" style="1" customWidth="1"/>
    <col min="6" max="6" width="10.28125" style="1" customWidth="1"/>
    <col min="7" max="8" width="6.8515625" style="1" customWidth="1"/>
  </cols>
  <sheetData>
    <row r="1" s="1" customFormat="1" ht="21" customHeight="1">
      <c r="A1" s="10" t="s">
        <v>97</v>
      </c>
    </row>
    <row r="2" spans="1:5" s="1" customFormat="1" ht="21" customHeight="1">
      <c r="A2" s="123" t="s">
        <v>98</v>
      </c>
      <c r="B2" s="123"/>
      <c r="C2" s="123"/>
      <c r="D2" s="123"/>
      <c r="E2" s="123"/>
    </row>
    <row r="3" spans="1:5" s="1" customFormat="1" ht="22.5" customHeight="1">
      <c r="A3" s="78"/>
      <c r="B3" s="78"/>
      <c r="E3" s="3" t="s">
        <v>22</v>
      </c>
    </row>
    <row r="4" spans="1:6" s="1" customFormat="1" ht="22.5" customHeight="1">
      <c r="A4" s="12" t="s">
        <v>99</v>
      </c>
      <c r="B4" s="12" t="s">
        <v>100</v>
      </c>
      <c r="C4" s="13" t="s">
        <v>101</v>
      </c>
      <c r="D4" s="14" t="s">
        <v>102</v>
      </c>
      <c r="E4" s="36" t="s">
        <v>103</v>
      </c>
      <c r="F4" s="22"/>
    </row>
    <row r="5" spans="1:6" s="1" customFormat="1" ht="22.5" customHeight="1">
      <c r="A5" s="12" t="s">
        <v>104</v>
      </c>
      <c r="B5" s="12">
        <v>1</v>
      </c>
      <c r="C5" s="13">
        <v>2</v>
      </c>
      <c r="D5" s="14">
        <v>3</v>
      </c>
      <c r="E5" s="36">
        <v>4</v>
      </c>
      <c r="F5" s="22"/>
    </row>
    <row r="6" spans="1:7" s="1" customFormat="1" ht="22.5" customHeight="1">
      <c r="A6" s="79" t="s">
        <v>105</v>
      </c>
      <c r="B6" s="41">
        <f>C6+D6+E6</f>
        <v>674.3</v>
      </c>
      <c r="C6" s="41">
        <f>C7+C10</f>
        <v>674.3</v>
      </c>
      <c r="D6" s="80"/>
      <c r="E6" s="81"/>
      <c r="F6" s="22"/>
      <c r="G6" s="82"/>
    </row>
    <row r="7" spans="1:7" s="1" customFormat="1" ht="22.5" customHeight="1">
      <c r="A7" s="79" t="s">
        <v>236</v>
      </c>
      <c r="B7" s="41">
        <f aca="true" t="shared" si="0" ref="B7:B12">C7+D7+E7</f>
        <v>610.3</v>
      </c>
      <c r="C7" s="41">
        <v>610.3</v>
      </c>
      <c r="D7" s="80"/>
      <c r="E7" s="81"/>
      <c r="F7" s="22"/>
      <c r="G7" s="82"/>
    </row>
    <row r="8" spans="1:7" s="1" customFormat="1" ht="22.5" customHeight="1">
      <c r="A8" s="79" t="s">
        <v>237</v>
      </c>
      <c r="B8" s="41">
        <f t="shared" si="0"/>
        <v>610.3</v>
      </c>
      <c r="C8" s="41">
        <v>610.3</v>
      </c>
      <c r="D8" s="80"/>
      <c r="E8" s="81"/>
      <c r="F8" s="22"/>
      <c r="G8" s="82"/>
    </row>
    <row r="9" spans="1:7" s="1" customFormat="1" ht="22.5" customHeight="1">
      <c r="A9" s="83" t="s">
        <v>238</v>
      </c>
      <c r="B9" s="41">
        <f t="shared" si="0"/>
        <v>610.3</v>
      </c>
      <c r="C9" s="41">
        <v>610.3</v>
      </c>
      <c r="D9" s="84"/>
      <c r="E9" s="42"/>
      <c r="F9" s="22"/>
      <c r="G9" s="82"/>
    </row>
    <row r="10" spans="1:5" s="1" customFormat="1" ht="22.5" customHeight="1">
      <c r="A10" s="79" t="s">
        <v>239</v>
      </c>
      <c r="B10" s="41">
        <f t="shared" si="0"/>
        <v>64</v>
      </c>
      <c r="C10" s="66">
        <v>64</v>
      </c>
      <c r="D10" s="84"/>
      <c r="E10" s="42"/>
    </row>
    <row r="11" spans="1:5" s="1" customFormat="1" ht="22.5" customHeight="1">
      <c r="A11" s="79" t="s">
        <v>240</v>
      </c>
      <c r="B11" s="41">
        <f t="shared" si="0"/>
        <v>64</v>
      </c>
      <c r="C11" s="66">
        <v>64</v>
      </c>
      <c r="D11" s="84"/>
      <c r="E11" s="42"/>
    </row>
    <row r="12" spans="1:5" s="1" customFormat="1" ht="22.5" customHeight="1">
      <c r="A12" s="83" t="s">
        <v>241</v>
      </c>
      <c r="B12" s="41">
        <f t="shared" si="0"/>
        <v>64</v>
      </c>
      <c r="C12" s="66">
        <v>64</v>
      </c>
      <c r="D12" s="80"/>
      <c r="E12" s="81"/>
    </row>
    <row r="13" spans="1:5" s="1" customFormat="1" ht="22.5" customHeight="1">
      <c r="A13" s="83"/>
      <c r="B13" s="56"/>
      <c r="C13" s="56"/>
      <c r="D13" s="84"/>
      <c r="E13" s="42"/>
    </row>
    <row r="14" spans="1:5" s="1" customFormat="1" ht="22.5" customHeight="1">
      <c r="A14" s="79"/>
      <c r="B14" s="85"/>
      <c r="C14" s="86"/>
      <c r="D14" s="80"/>
      <c r="E14" s="81"/>
    </row>
    <row r="15" spans="1:5" s="1" customFormat="1" ht="22.5" customHeight="1">
      <c r="A15" s="79"/>
      <c r="B15" s="85"/>
      <c r="C15" s="86"/>
      <c r="D15" s="80"/>
      <c r="E15" s="81"/>
    </row>
    <row r="16" spans="1:5" s="1" customFormat="1" ht="22.5" customHeight="1">
      <c r="A16" s="83"/>
      <c r="B16" s="56"/>
      <c r="C16" s="56"/>
      <c r="D16" s="84"/>
      <c r="E16" s="42"/>
    </row>
    <row r="17" s="1" customFormat="1" ht="15.75">
      <c r="G17" s="82"/>
    </row>
    <row r="18" s="1" customFormat="1" ht="15"/>
    <row r="19" s="1" customFormat="1" ht="15"/>
    <row r="20" s="1" customFormat="1" ht="15"/>
    <row r="21" s="1" customFormat="1" ht="15"/>
    <row r="22" s="1" customFormat="1" ht="9.75" customHeight="1">
      <c r="B22" s="82"/>
    </row>
  </sheetData>
  <sheetProtection/>
  <mergeCells count="1">
    <mergeCell ref="A2:E2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T35"/>
  <sheetViews>
    <sheetView showGridLines="0" zoomScalePageLayoutView="0" workbookViewId="0" topLeftCell="A13">
      <selection activeCell="D14" sqref="D14"/>
    </sheetView>
  </sheetViews>
  <sheetFormatPr defaultColWidth="9.140625" defaultRowHeight="12.75" customHeight="1"/>
  <cols>
    <col min="1" max="1" width="26.7109375" style="1" customWidth="1"/>
    <col min="2" max="2" width="20.421875" style="1" customWidth="1"/>
    <col min="3" max="3" width="29.00390625" style="1" customWidth="1"/>
    <col min="4" max="4" width="22.57421875" style="1" customWidth="1"/>
    <col min="5" max="99" width="9.00390625" style="1" customWidth="1"/>
  </cols>
  <sheetData>
    <row r="1" spans="1:98" s="1" customFormat="1" ht="18" customHeight="1">
      <c r="A1" s="10" t="s">
        <v>106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</row>
    <row r="2" spans="1:98" s="1" customFormat="1" ht="18" customHeight="1">
      <c r="A2" s="128" t="s">
        <v>107</v>
      </c>
      <c r="B2" s="128"/>
      <c r="C2" s="128"/>
      <c r="D2" s="128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  <c r="CA2" s="67"/>
      <c r="CB2" s="67"/>
      <c r="CC2" s="67"/>
      <c r="CD2" s="67"/>
      <c r="CE2" s="67"/>
      <c r="CF2" s="67"/>
      <c r="CG2" s="67"/>
      <c r="CH2" s="67"/>
      <c r="CI2" s="67"/>
      <c r="CJ2" s="67"/>
      <c r="CK2" s="67"/>
      <c r="CL2" s="67"/>
      <c r="CM2" s="67"/>
      <c r="CN2" s="67"/>
      <c r="CO2" s="67"/>
      <c r="CP2" s="67"/>
      <c r="CQ2" s="67"/>
      <c r="CR2" s="67"/>
      <c r="CS2" s="67"/>
      <c r="CT2" s="67"/>
    </row>
    <row r="3" spans="2:98" s="1" customFormat="1" ht="18" customHeight="1">
      <c r="B3" s="68"/>
      <c r="C3" s="69"/>
      <c r="D3" s="3" t="s">
        <v>22</v>
      </c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  <c r="CA3" s="70"/>
      <c r="CB3" s="70"/>
      <c r="CC3" s="70"/>
      <c r="CD3" s="70"/>
      <c r="CE3" s="70"/>
      <c r="CF3" s="70"/>
      <c r="CG3" s="70"/>
      <c r="CH3" s="70"/>
      <c r="CI3" s="70"/>
      <c r="CJ3" s="70"/>
      <c r="CK3" s="70"/>
      <c r="CL3" s="70"/>
      <c r="CM3" s="70"/>
      <c r="CN3" s="70"/>
      <c r="CO3" s="70"/>
      <c r="CP3" s="70"/>
      <c r="CQ3" s="70"/>
      <c r="CR3" s="70"/>
      <c r="CS3" s="70"/>
      <c r="CT3" s="70"/>
    </row>
    <row r="4" spans="1:98" s="1" customFormat="1" ht="21.75" customHeight="1">
      <c r="A4" s="129" t="s">
        <v>108</v>
      </c>
      <c r="B4" s="130"/>
      <c r="C4" s="126" t="s">
        <v>109</v>
      </c>
      <c r="D4" s="126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</row>
    <row r="5" spans="1:98" s="1" customFormat="1" ht="21.75" customHeight="1">
      <c r="A5" s="12" t="s">
        <v>25</v>
      </c>
      <c r="B5" s="14" t="s">
        <v>26</v>
      </c>
      <c r="C5" s="36" t="s">
        <v>25</v>
      </c>
      <c r="D5" s="36" t="s">
        <v>26</v>
      </c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</row>
    <row r="6" spans="1:98" s="1" customFormat="1" ht="21.75" customHeight="1">
      <c r="A6" s="31" t="s">
        <v>110</v>
      </c>
      <c r="B6" s="41">
        <v>674.3</v>
      </c>
      <c r="C6" s="71" t="s">
        <v>111</v>
      </c>
      <c r="D6" s="41">
        <v>674.3</v>
      </c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</row>
    <row r="7" spans="1:98" s="1" customFormat="1" ht="21.75" customHeight="1">
      <c r="A7" s="31" t="s">
        <v>112</v>
      </c>
      <c r="B7" s="41">
        <v>674.3</v>
      </c>
      <c r="C7" s="71" t="s">
        <v>28</v>
      </c>
      <c r="D7" s="42">
        <v>635.3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</row>
    <row r="8" spans="1:98" s="1" customFormat="1" ht="21.75" customHeight="1">
      <c r="A8" s="31" t="s">
        <v>113</v>
      </c>
      <c r="B8" s="72"/>
      <c r="C8" s="71" t="s">
        <v>30</v>
      </c>
      <c r="D8" s="42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</row>
    <row r="9" spans="1:98" s="1" customFormat="1" ht="21.75" customHeight="1">
      <c r="A9" s="31" t="s">
        <v>114</v>
      </c>
      <c r="B9" s="72"/>
      <c r="C9" s="71" t="s">
        <v>32</v>
      </c>
      <c r="D9" s="42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</row>
    <row r="10" spans="1:98" s="1" customFormat="1" ht="21.75" customHeight="1">
      <c r="A10" s="31"/>
      <c r="B10" s="73"/>
      <c r="C10" s="71" t="s">
        <v>34</v>
      </c>
      <c r="D10" s="42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</row>
    <row r="11" spans="1:98" s="1" customFormat="1" ht="21.75" customHeight="1">
      <c r="A11" s="31"/>
      <c r="B11" s="73"/>
      <c r="C11" s="71" t="s">
        <v>36</v>
      </c>
      <c r="D11" s="42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</row>
    <row r="12" spans="1:98" s="1" customFormat="1" ht="21.75" customHeight="1">
      <c r="A12" s="31"/>
      <c r="B12" s="73"/>
      <c r="C12" s="71" t="s">
        <v>38</v>
      </c>
      <c r="D12" s="42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</row>
    <row r="13" spans="1:98" s="1" customFormat="1" ht="21.75" customHeight="1">
      <c r="A13" s="74"/>
      <c r="B13" s="72"/>
      <c r="C13" s="71" t="s">
        <v>40</v>
      </c>
      <c r="D13" s="66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</row>
    <row r="14" spans="1:98" s="1" customFormat="1" ht="21.75" customHeight="1">
      <c r="A14" s="74"/>
      <c r="B14" s="75"/>
      <c r="C14" s="71" t="s">
        <v>42</v>
      </c>
      <c r="D14" s="66">
        <v>39</v>
      </c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</row>
    <row r="15" spans="1:98" s="1" customFormat="1" ht="21.75" customHeight="1">
      <c r="A15" s="74"/>
      <c r="B15" s="72"/>
      <c r="C15" s="71" t="s">
        <v>44</v>
      </c>
      <c r="D15" s="76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</row>
    <row r="16" spans="1:98" s="1" customFormat="1" ht="21.75" customHeight="1">
      <c r="A16" s="74"/>
      <c r="B16" s="72"/>
      <c r="C16" s="71" t="s">
        <v>45</v>
      </c>
      <c r="D16" s="76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</row>
    <row r="17" spans="1:98" s="1" customFormat="1" ht="21.75" customHeight="1">
      <c r="A17" s="74"/>
      <c r="B17" s="72"/>
      <c r="C17" s="71" t="s">
        <v>46</v>
      </c>
      <c r="D17" s="76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</row>
    <row r="18" spans="1:98" s="1" customFormat="1" ht="21.75" customHeight="1">
      <c r="A18" s="74"/>
      <c r="B18" s="72"/>
      <c r="C18" s="71" t="s">
        <v>47</v>
      </c>
      <c r="D18" s="76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</row>
    <row r="19" spans="1:98" s="1" customFormat="1" ht="21.75" customHeight="1">
      <c r="A19" s="74"/>
      <c r="B19" s="72"/>
      <c r="C19" s="71" t="s">
        <v>48</v>
      </c>
      <c r="D19" s="76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</row>
    <row r="20" spans="1:98" s="1" customFormat="1" ht="21.75" customHeight="1">
      <c r="A20" s="74"/>
      <c r="B20" s="72"/>
      <c r="C20" s="71" t="s">
        <v>49</v>
      </c>
      <c r="D20" s="76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</row>
    <row r="21" spans="1:98" s="1" customFormat="1" ht="21.75" customHeight="1">
      <c r="A21" s="74"/>
      <c r="B21" s="72"/>
      <c r="C21" s="71" t="s">
        <v>50</v>
      </c>
      <c r="D21" s="76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</row>
    <row r="22" spans="1:98" s="1" customFormat="1" ht="21.75" customHeight="1">
      <c r="A22" s="74"/>
      <c r="B22" s="72"/>
      <c r="C22" s="71" t="s">
        <v>51</v>
      </c>
      <c r="D22" s="76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</row>
    <row r="23" spans="1:98" s="1" customFormat="1" ht="21.75" customHeight="1">
      <c r="A23" s="74"/>
      <c r="B23" s="72"/>
      <c r="C23" s="71" t="s">
        <v>52</v>
      </c>
      <c r="D23" s="76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</row>
    <row r="24" spans="1:98" s="1" customFormat="1" ht="21.75" customHeight="1">
      <c r="A24" s="74"/>
      <c r="B24" s="72"/>
      <c r="C24" s="71" t="s">
        <v>53</v>
      </c>
      <c r="D24" s="76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</row>
    <row r="25" spans="1:98" s="1" customFormat="1" ht="21.75" customHeight="1">
      <c r="A25" s="74"/>
      <c r="B25" s="72"/>
      <c r="C25" s="71" t="s">
        <v>54</v>
      </c>
      <c r="D25" s="76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</row>
    <row r="26" spans="1:98" s="1" customFormat="1" ht="21.75" customHeight="1">
      <c r="A26" s="74"/>
      <c r="B26" s="72"/>
      <c r="C26" s="71" t="s">
        <v>55</v>
      </c>
      <c r="D26" s="76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</row>
    <row r="27" spans="1:98" s="1" customFormat="1" ht="21.75" customHeight="1">
      <c r="A27" s="74"/>
      <c r="B27" s="72"/>
      <c r="C27" s="71" t="s">
        <v>56</v>
      </c>
      <c r="D27" s="76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</row>
    <row r="28" spans="1:98" s="1" customFormat="1" ht="21.75" customHeight="1">
      <c r="A28" s="74"/>
      <c r="B28" s="72"/>
      <c r="C28" s="71" t="s">
        <v>57</v>
      </c>
      <c r="D28" s="76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</row>
    <row r="29" spans="1:98" s="1" customFormat="1" ht="21.75" customHeight="1">
      <c r="A29" s="74"/>
      <c r="B29" s="72"/>
      <c r="C29" s="71" t="s">
        <v>58</v>
      </c>
      <c r="D29" s="76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</row>
    <row r="30" spans="1:98" s="1" customFormat="1" ht="21.75" customHeight="1">
      <c r="A30" s="74"/>
      <c r="B30" s="72"/>
      <c r="C30" s="71" t="s">
        <v>59</v>
      </c>
      <c r="D30" s="76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</row>
    <row r="31" spans="1:98" s="1" customFormat="1" ht="21.75" customHeight="1">
      <c r="A31" s="74"/>
      <c r="B31" s="72"/>
      <c r="C31" s="71" t="s">
        <v>60</v>
      </c>
      <c r="D31" s="76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</row>
    <row r="32" spans="1:98" s="1" customFormat="1" ht="21.75" customHeight="1">
      <c r="A32" s="74"/>
      <c r="B32" s="72"/>
      <c r="C32" s="71" t="s">
        <v>61</v>
      </c>
      <c r="D32" s="76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</row>
    <row r="33" spans="1:98" s="1" customFormat="1" ht="21.75" customHeight="1">
      <c r="A33" s="74"/>
      <c r="B33" s="72"/>
      <c r="C33" s="71" t="s">
        <v>62</v>
      </c>
      <c r="D33" s="76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</row>
    <row r="34" spans="1:98" s="1" customFormat="1" ht="21.75" customHeight="1">
      <c r="A34" s="74"/>
      <c r="B34" s="72"/>
      <c r="C34" s="71" t="s">
        <v>63</v>
      </c>
      <c r="D34" s="76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</row>
    <row r="35" spans="1:98" s="1" customFormat="1" ht="21.75" customHeight="1">
      <c r="A35" s="77" t="s">
        <v>115</v>
      </c>
      <c r="B35" s="41">
        <v>674.3</v>
      </c>
      <c r="C35" s="36" t="s">
        <v>116</v>
      </c>
      <c r="D35" s="41">
        <v>674.3</v>
      </c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</row>
  </sheetData>
  <sheetProtection/>
  <mergeCells count="3">
    <mergeCell ref="A2:D2"/>
    <mergeCell ref="A4:B4"/>
    <mergeCell ref="C4:D4"/>
  </mergeCells>
  <printOptions horizontalCentered="1"/>
  <pageMargins left="0.98" right="0.79" top="0.79" bottom="0.79" header="0.51" footer="0.51"/>
  <pageSetup fitToHeight="0" fitToWidth="1" horizontalDpi="300" verticalDpi="300" orientation="portrait" paperSize="9" scale="85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9"/>
  <sheetViews>
    <sheetView showGridLines="0" zoomScalePageLayoutView="0" workbookViewId="0" topLeftCell="A1">
      <selection activeCell="A6" sqref="A6"/>
    </sheetView>
  </sheetViews>
  <sheetFormatPr defaultColWidth="9.140625" defaultRowHeight="12.75" customHeight="1"/>
  <cols>
    <col min="1" max="1" width="28.8515625" style="1" customWidth="1"/>
    <col min="2" max="5" width="11.421875" style="1" customWidth="1"/>
    <col min="6" max="11" width="9.28125" style="1" customWidth="1"/>
    <col min="12" max="13" width="6.8515625" style="1" customWidth="1"/>
  </cols>
  <sheetData>
    <row r="1" s="1" customFormat="1" ht="24.75" customHeight="1">
      <c r="A1" s="10" t="s">
        <v>117</v>
      </c>
    </row>
    <row r="2" spans="1:11" s="1" customFormat="1" ht="24.75" customHeight="1">
      <c r="A2" s="123" t="s">
        <v>118</v>
      </c>
      <c r="B2" s="123"/>
      <c r="C2" s="123"/>
      <c r="D2" s="123"/>
      <c r="E2" s="123"/>
      <c r="F2" s="123"/>
      <c r="G2" s="123"/>
      <c r="H2" s="123"/>
      <c r="I2" s="123"/>
      <c r="J2" s="123"/>
      <c r="K2" s="123"/>
    </row>
    <row r="3" s="1" customFormat="1" ht="24.75" customHeight="1">
      <c r="K3" s="3" t="s">
        <v>22</v>
      </c>
    </row>
    <row r="4" spans="1:11" s="1" customFormat="1" ht="24.75" customHeight="1">
      <c r="A4" s="131" t="s">
        <v>119</v>
      </c>
      <c r="B4" s="131" t="s">
        <v>105</v>
      </c>
      <c r="C4" s="131" t="s">
        <v>120</v>
      </c>
      <c r="D4" s="131"/>
      <c r="E4" s="131"/>
      <c r="F4" s="131" t="s">
        <v>121</v>
      </c>
      <c r="G4" s="131"/>
      <c r="H4" s="130"/>
      <c r="I4" s="126" t="s">
        <v>122</v>
      </c>
      <c r="J4" s="126"/>
      <c r="K4" s="126"/>
    </row>
    <row r="5" spans="1:11" s="1" customFormat="1" ht="24.75" customHeight="1">
      <c r="A5" s="131"/>
      <c r="B5" s="131"/>
      <c r="C5" s="13" t="s">
        <v>105</v>
      </c>
      <c r="D5" s="13" t="s">
        <v>101</v>
      </c>
      <c r="E5" s="13" t="s">
        <v>102</v>
      </c>
      <c r="F5" s="13" t="s">
        <v>105</v>
      </c>
      <c r="G5" s="13" t="s">
        <v>101</v>
      </c>
      <c r="H5" s="14" t="s">
        <v>102</v>
      </c>
      <c r="I5" s="36" t="s">
        <v>105</v>
      </c>
      <c r="J5" s="36" t="s">
        <v>101</v>
      </c>
      <c r="K5" s="36" t="s">
        <v>102</v>
      </c>
    </row>
    <row r="6" spans="1:11" s="1" customFormat="1" ht="24.75" customHeight="1">
      <c r="A6" s="13" t="s">
        <v>233</v>
      </c>
      <c r="B6" s="13">
        <v>1</v>
      </c>
      <c r="C6" s="13">
        <v>2</v>
      </c>
      <c r="D6" s="13">
        <v>3</v>
      </c>
      <c r="E6" s="13">
        <v>4</v>
      </c>
      <c r="F6" s="13">
        <v>2</v>
      </c>
      <c r="G6" s="13">
        <v>3</v>
      </c>
      <c r="H6" s="14">
        <v>4</v>
      </c>
      <c r="I6" s="36">
        <v>2</v>
      </c>
      <c r="J6" s="36">
        <v>3</v>
      </c>
      <c r="K6" s="36">
        <v>4</v>
      </c>
    </row>
    <row r="7" spans="1:11" s="1" customFormat="1" ht="24.75" customHeight="1">
      <c r="A7" s="16" t="s">
        <v>105</v>
      </c>
      <c r="B7" s="41">
        <v>674.3</v>
      </c>
      <c r="C7" s="41">
        <v>674.3</v>
      </c>
      <c r="D7" s="41">
        <v>674.3</v>
      </c>
      <c r="E7" s="30"/>
      <c r="F7" s="57"/>
      <c r="G7" s="58"/>
      <c r="H7" s="59"/>
      <c r="I7" s="65"/>
      <c r="J7" s="65"/>
      <c r="K7" s="65"/>
    </row>
    <row r="8" spans="1:11" s="1" customFormat="1" ht="24.75" customHeight="1">
      <c r="A8" s="16"/>
      <c r="B8" s="60"/>
      <c r="C8" s="30"/>
      <c r="D8" s="60"/>
      <c r="E8" s="30"/>
      <c r="F8" s="57"/>
      <c r="G8" s="58"/>
      <c r="H8" s="59"/>
      <c r="I8" s="65"/>
      <c r="J8" s="65"/>
      <c r="K8" s="65"/>
    </row>
    <row r="9" spans="1:11" s="1" customFormat="1" ht="24.75" customHeight="1">
      <c r="A9" s="20"/>
      <c r="B9" s="61"/>
      <c r="C9" s="27"/>
      <c r="D9" s="61"/>
      <c r="E9" s="27"/>
      <c r="F9" s="62"/>
      <c r="G9" s="63"/>
      <c r="H9" s="64"/>
      <c r="I9" s="66"/>
      <c r="J9" s="66"/>
      <c r="K9" s="66"/>
    </row>
    <row r="10" spans="1:11" s="1" customFormat="1" ht="24.75" customHeight="1">
      <c r="A10" s="20"/>
      <c r="B10" s="61"/>
      <c r="C10" s="27"/>
      <c r="D10" s="61"/>
      <c r="E10" s="27"/>
      <c r="F10" s="62"/>
      <c r="G10" s="63"/>
      <c r="H10" s="64"/>
      <c r="I10" s="66"/>
      <c r="J10" s="66"/>
      <c r="K10" s="66"/>
    </row>
    <row r="11" spans="1:11" s="1" customFormat="1" ht="24.75" customHeight="1">
      <c r="A11" s="20"/>
      <c r="B11" s="61"/>
      <c r="C11" s="27"/>
      <c r="D11" s="61"/>
      <c r="E11" s="27"/>
      <c r="F11" s="62"/>
      <c r="G11" s="63"/>
      <c r="H11" s="64"/>
      <c r="I11" s="66"/>
      <c r="J11" s="66"/>
      <c r="K11" s="66"/>
    </row>
    <row r="12" spans="2:6" s="1" customFormat="1" ht="15">
      <c r="B12" s="22"/>
      <c r="D12" s="22"/>
      <c r="E12" s="22"/>
      <c r="F12" s="22"/>
    </row>
    <row r="13" spans="2:6" s="1" customFormat="1" ht="15">
      <c r="B13" s="22"/>
      <c r="E13" s="22"/>
      <c r="F13" s="22"/>
    </row>
    <row r="14" spans="2:6" s="1" customFormat="1" ht="15">
      <c r="B14" s="22"/>
      <c r="E14" s="22"/>
      <c r="F14" s="22"/>
    </row>
    <row r="15" spans="3:6" s="1" customFormat="1" ht="15">
      <c r="C15" s="22"/>
      <c r="F15" s="22"/>
    </row>
    <row r="16" spans="3:6" s="1" customFormat="1" ht="15">
      <c r="C16" s="22"/>
      <c r="D16" s="22"/>
      <c r="F16" s="22"/>
    </row>
    <row r="17" spans="4:6" s="1" customFormat="1" ht="15">
      <c r="D17" s="22"/>
      <c r="F17" s="22"/>
    </row>
    <row r="18" spans="5:6" s="1" customFormat="1" ht="15">
      <c r="E18" s="22"/>
      <c r="F18" s="22"/>
    </row>
    <row r="19" s="1" customFormat="1" ht="15">
      <c r="F19" s="22"/>
    </row>
  </sheetData>
  <sheetProtection/>
  <mergeCells count="8">
    <mergeCell ref="A2:K2"/>
    <mergeCell ref="C4:E4"/>
    <mergeCell ref="F4:H4"/>
    <mergeCell ref="I4:K4"/>
    <mergeCell ref="A4:A5"/>
    <mergeCell ref="B4:B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6"/>
  <sheetViews>
    <sheetView showGridLines="0" zoomScalePageLayoutView="0" workbookViewId="0" topLeftCell="A1">
      <selection activeCell="D9" sqref="D9"/>
    </sheetView>
  </sheetViews>
  <sheetFormatPr defaultColWidth="9.140625" defaultRowHeight="12.75" customHeight="1"/>
  <cols>
    <col min="1" max="1" width="52.00390625" style="1" customWidth="1"/>
    <col min="2" max="4" width="17.8515625" style="1" customWidth="1"/>
    <col min="5" max="6" width="6.8515625" style="1" customWidth="1"/>
  </cols>
  <sheetData>
    <row r="1" s="1" customFormat="1" ht="18" customHeight="1">
      <c r="A1" s="10" t="s">
        <v>123</v>
      </c>
    </row>
    <row r="2" spans="1:4" s="1" customFormat="1" ht="18" customHeight="1">
      <c r="A2" s="123" t="s">
        <v>124</v>
      </c>
      <c r="B2" s="123"/>
      <c r="C2" s="123"/>
      <c r="D2" s="123"/>
    </row>
    <row r="3" s="1" customFormat="1" ht="18" customHeight="1">
      <c r="D3" s="3" t="s">
        <v>22</v>
      </c>
    </row>
    <row r="4" spans="1:4" s="1" customFormat="1" ht="23.25" customHeight="1">
      <c r="A4" s="126" t="s">
        <v>99</v>
      </c>
      <c r="B4" s="126" t="s">
        <v>120</v>
      </c>
      <c r="C4" s="126"/>
      <c r="D4" s="126"/>
    </row>
    <row r="5" spans="1:4" s="1" customFormat="1" ht="23.25" customHeight="1">
      <c r="A5" s="126"/>
      <c r="B5" s="36" t="s">
        <v>105</v>
      </c>
      <c r="C5" s="36" t="s">
        <v>101</v>
      </c>
      <c r="D5" s="36" t="s">
        <v>102</v>
      </c>
    </row>
    <row r="6" spans="1:4" s="1" customFormat="1" ht="23.25" customHeight="1">
      <c r="A6" s="36" t="s">
        <v>104</v>
      </c>
      <c r="B6" s="36">
        <v>1</v>
      </c>
      <c r="C6" s="36">
        <v>2</v>
      </c>
      <c r="D6" s="36">
        <v>3</v>
      </c>
    </row>
    <row r="7" spans="1:4" s="1" customFormat="1" ht="23.25" customHeight="1">
      <c r="A7" s="53" t="s">
        <v>105</v>
      </c>
      <c r="B7" s="41">
        <f>C7+D7</f>
        <v>674.3</v>
      </c>
      <c r="C7" s="41">
        <f>C8+C11</f>
        <v>674.3</v>
      </c>
      <c r="D7" s="54"/>
    </row>
    <row r="8" spans="1:4" s="1" customFormat="1" ht="23.25" customHeight="1">
      <c r="A8" s="79" t="s">
        <v>236</v>
      </c>
      <c r="B8" s="41">
        <f aca="true" t="shared" si="0" ref="B8:B13">C8+D8+E8</f>
        <v>610.3</v>
      </c>
      <c r="C8" s="41">
        <v>610.3</v>
      </c>
      <c r="D8" s="54"/>
    </row>
    <row r="9" spans="1:4" s="1" customFormat="1" ht="23.25" customHeight="1">
      <c r="A9" s="79" t="s">
        <v>237</v>
      </c>
      <c r="B9" s="41">
        <f t="shared" si="0"/>
        <v>610.3</v>
      </c>
      <c r="C9" s="41">
        <v>610.3</v>
      </c>
      <c r="D9" s="54"/>
    </row>
    <row r="10" spans="1:4" s="1" customFormat="1" ht="23.25" customHeight="1">
      <c r="A10" s="83" t="s">
        <v>238</v>
      </c>
      <c r="B10" s="41">
        <f t="shared" si="0"/>
        <v>610.3</v>
      </c>
      <c r="C10" s="41">
        <v>610.3</v>
      </c>
      <c r="D10" s="55"/>
    </row>
    <row r="11" spans="1:5" s="1" customFormat="1" ht="23.25" customHeight="1">
      <c r="A11" s="79" t="s">
        <v>239</v>
      </c>
      <c r="B11" s="41">
        <f t="shared" si="0"/>
        <v>64</v>
      </c>
      <c r="C11" s="66">
        <v>64</v>
      </c>
      <c r="D11" s="55"/>
      <c r="E11" s="22"/>
    </row>
    <row r="12" spans="1:5" s="1" customFormat="1" ht="23.25" customHeight="1">
      <c r="A12" s="79" t="s">
        <v>240</v>
      </c>
      <c r="B12" s="41">
        <f t="shared" si="0"/>
        <v>64</v>
      </c>
      <c r="C12" s="66">
        <v>64</v>
      </c>
      <c r="D12" s="54"/>
      <c r="E12" s="22"/>
    </row>
    <row r="13" spans="1:5" s="1" customFormat="1" ht="23.25" customHeight="1">
      <c r="A13" s="83" t="s">
        <v>241</v>
      </c>
      <c r="B13" s="41">
        <f t="shared" si="0"/>
        <v>64</v>
      </c>
      <c r="C13" s="66">
        <v>64</v>
      </c>
      <c r="D13" s="54"/>
      <c r="E13" s="22"/>
    </row>
    <row r="14" spans="1:4" s="1" customFormat="1" ht="23.25" customHeight="1">
      <c r="A14" s="53"/>
      <c r="B14" s="54"/>
      <c r="C14" s="54"/>
      <c r="D14" s="54"/>
    </row>
    <row r="15" spans="1:4" s="1" customFormat="1" ht="23.25" customHeight="1">
      <c r="A15" s="53"/>
      <c r="B15" s="54"/>
      <c r="C15" s="54"/>
      <c r="D15" s="54"/>
    </row>
    <row r="16" spans="1:4" s="1" customFormat="1" ht="23.25" customHeight="1">
      <c r="A16" s="48"/>
      <c r="B16" s="55"/>
      <c r="C16" s="55"/>
      <c r="D16" s="55"/>
    </row>
  </sheetData>
  <sheetProtection/>
  <mergeCells count="4">
    <mergeCell ref="A2:D2"/>
    <mergeCell ref="B4:D4"/>
    <mergeCell ref="A4:A5"/>
  </mergeCells>
  <printOptions horizontalCentered="1"/>
  <pageMargins left="0.79" right="0.79" top="0.79" bottom="0.79" header="0.51" footer="0.51"/>
  <pageSetup horizontalDpi="300" verticalDpi="30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43"/>
  <sheetViews>
    <sheetView showGridLines="0" showZeros="0" view="pageBreakPreview" zoomScale="130" zoomScaleSheetLayoutView="130" zoomScalePageLayoutView="0" workbookViewId="0" topLeftCell="A1">
      <selection activeCell="E11" sqref="E11"/>
    </sheetView>
  </sheetViews>
  <sheetFormatPr defaultColWidth="9.140625" defaultRowHeight="12.75"/>
  <cols>
    <col min="1" max="1" width="14.57421875" style="0" customWidth="1"/>
    <col min="2" max="2" width="20.7109375" style="0" customWidth="1"/>
    <col min="3" max="5" width="17.28125" style="0" customWidth="1"/>
    <col min="6" max="6" width="8.00390625" style="0" customWidth="1"/>
    <col min="7" max="7" width="6.8515625" style="0" customWidth="1"/>
  </cols>
  <sheetData>
    <row r="1" ht="12.75">
      <c r="A1" s="10" t="s">
        <v>125</v>
      </c>
    </row>
    <row r="2" spans="1:5" ht="24.75" customHeight="1">
      <c r="A2" s="132" t="s">
        <v>126</v>
      </c>
      <c r="B2" s="132"/>
      <c r="C2" s="132"/>
      <c r="D2" s="132"/>
      <c r="E2" s="132"/>
    </row>
    <row r="3" ht="17.25" customHeight="1">
      <c r="E3" s="3" t="s">
        <v>22</v>
      </c>
    </row>
    <row r="4" spans="1:6" ht="17.25" customHeight="1">
      <c r="A4" s="129" t="s">
        <v>127</v>
      </c>
      <c r="B4" s="131"/>
      <c r="C4" s="131" t="s">
        <v>128</v>
      </c>
      <c r="D4" s="131"/>
      <c r="E4" s="130"/>
      <c r="F4" s="1" t="s">
        <v>129</v>
      </c>
    </row>
    <row r="5" spans="1:6" ht="17.25" customHeight="1">
      <c r="A5" s="32" t="s">
        <v>130</v>
      </c>
      <c r="B5" s="33" t="s">
        <v>131</v>
      </c>
      <c r="C5" s="33" t="s">
        <v>105</v>
      </c>
      <c r="D5" s="34" t="s">
        <v>132</v>
      </c>
      <c r="E5" s="34" t="s">
        <v>133</v>
      </c>
      <c r="F5" s="1" t="s">
        <v>129</v>
      </c>
    </row>
    <row r="6" spans="1:6" ht="17.25" customHeight="1">
      <c r="A6" s="35" t="s">
        <v>104</v>
      </c>
      <c r="B6" s="36" t="s">
        <v>104</v>
      </c>
      <c r="C6" s="36">
        <v>1</v>
      </c>
      <c r="D6" s="37">
        <v>2</v>
      </c>
      <c r="E6" s="38">
        <v>3</v>
      </c>
      <c r="F6" s="1" t="s">
        <v>129</v>
      </c>
    </row>
    <row r="7" spans="1:6" ht="17.25" customHeight="1">
      <c r="A7" s="39" t="s">
        <v>129</v>
      </c>
      <c r="B7" s="40" t="s">
        <v>105</v>
      </c>
      <c r="C7" s="41">
        <v>674.3</v>
      </c>
      <c r="D7" s="42">
        <v>635.3</v>
      </c>
      <c r="E7" s="43">
        <v>39</v>
      </c>
      <c r="F7" s="44" t="s">
        <v>129</v>
      </c>
    </row>
    <row r="8" spans="1:6" ht="17.25" customHeight="1">
      <c r="A8" s="39"/>
      <c r="B8" s="40" t="s">
        <v>134</v>
      </c>
      <c r="C8" s="46">
        <v>525.69</v>
      </c>
      <c r="D8" s="46">
        <v>525.69</v>
      </c>
      <c r="E8" s="45"/>
      <c r="F8" s="44" t="s">
        <v>129</v>
      </c>
    </row>
    <row r="9" spans="1:6" ht="17.25" customHeight="1">
      <c r="A9" s="47" t="s">
        <v>135</v>
      </c>
      <c r="B9" s="48" t="s">
        <v>136</v>
      </c>
      <c r="C9" s="17">
        <v>223.81</v>
      </c>
      <c r="D9" s="17">
        <v>223.81</v>
      </c>
      <c r="E9" s="26"/>
      <c r="F9" s="44" t="s">
        <v>129</v>
      </c>
    </row>
    <row r="10" spans="1:6" ht="17.25" customHeight="1">
      <c r="A10" s="47" t="s">
        <v>137</v>
      </c>
      <c r="B10" s="48" t="s">
        <v>138</v>
      </c>
      <c r="C10" s="17">
        <v>275.67</v>
      </c>
      <c r="D10" s="17">
        <v>275.67</v>
      </c>
      <c r="E10" s="26"/>
      <c r="F10" s="44" t="s">
        <v>129</v>
      </c>
    </row>
    <row r="11" spans="1:6" ht="17.25" customHeight="1">
      <c r="A11" s="47" t="s">
        <v>139</v>
      </c>
      <c r="B11" s="48" t="s">
        <v>140</v>
      </c>
      <c r="C11" s="17">
        <v>12.61</v>
      </c>
      <c r="D11" s="17">
        <v>12.61</v>
      </c>
      <c r="E11" s="26"/>
      <c r="F11" s="44" t="s">
        <v>129</v>
      </c>
    </row>
    <row r="12" spans="1:6" ht="17.25" customHeight="1">
      <c r="A12" s="47" t="s">
        <v>141</v>
      </c>
      <c r="B12" s="48" t="s">
        <v>142</v>
      </c>
      <c r="C12" s="17">
        <f>SUM(D12:E12)</f>
        <v>0</v>
      </c>
      <c r="D12" s="17">
        <f>SUM(E12:F12)</f>
        <v>0</v>
      </c>
      <c r="E12" s="26"/>
      <c r="F12" s="44" t="s">
        <v>129</v>
      </c>
    </row>
    <row r="13" spans="1:6" ht="17.25" customHeight="1">
      <c r="A13" s="47" t="s">
        <v>143</v>
      </c>
      <c r="B13" s="48" t="s">
        <v>144</v>
      </c>
      <c r="C13" s="17">
        <v>13.6</v>
      </c>
      <c r="D13" s="17">
        <v>13.6</v>
      </c>
      <c r="E13" s="26"/>
      <c r="F13" s="44"/>
    </row>
    <row r="14" spans="1:6" ht="17.25" customHeight="1">
      <c r="A14" s="47" t="s">
        <v>145</v>
      </c>
      <c r="B14" s="48" t="s">
        <v>146</v>
      </c>
      <c r="C14" s="17"/>
      <c r="D14" s="17"/>
      <c r="E14" s="26"/>
      <c r="F14" s="44"/>
    </row>
    <row r="15" spans="1:6" ht="17.25" customHeight="1">
      <c r="A15" s="39"/>
      <c r="B15" s="40" t="s">
        <v>147</v>
      </c>
      <c r="C15" s="45">
        <v>39</v>
      </c>
      <c r="D15" s="49"/>
      <c r="E15" s="45">
        <v>39</v>
      </c>
      <c r="F15" s="44" t="s">
        <v>129</v>
      </c>
    </row>
    <row r="16" spans="1:6" ht="17.25" customHeight="1">
      <c r="A16" s="47" t="s">
        <v>148</v>
      </c>
      <c r="B16" s="48" t="s">
        <v>149</v>
      </c>
      <c r="C16" s="17">
        <v>12</v>
      </c>
      <c r="D16" s="49"/>
      <c r="E16" s="17">
        <v>12</v>
      </c>
      <c r="F16" s="44" t="s">
        <v>129</v>
      </c>
    </row>
    <row r="17" spans="1:6" ht="17.25" customHeight="1">
      <c r="A17" s="47" t="s">
        <v>150</v>
      </c>
      <c r="B17" s="48" t="s">
        <v>151</v>
      </c>
      <c r="C17" s="17">
        <v>8.5</v>
      </c>
      <c r="D17" s="49"/>
      <c r="E17" s="17">
        <v>8.5</v>
      </c>
      <c r="F17" s="44"/>
    </row>
    <row r="18" spans="1:6" ht="17.25" customHeight="1">
      <c r="A18" s="47" t="s">
        <v>152</v>
      </c>
      <c r="B18" s="48" t="s">
        <v>153</v>
      </c>
      <c r="C18" s="17"/>
      <c r="D18" s="49"/>
      <c r="E18" s="17"/>
      <c r="F18" s="44" t="s">
        <v>129</v>
      </c>
    </row>
    <row r="19" spans="1:6" ht="17.25" customHeight="1">
      <c r="A19" s="47" t="s">
        <v>154</v>
      </c>
      <c r="B19" s="48" t="s">
        <v>155</v>
      </c>
      <c r="C19" s="17">
        <v>3.6</v>
      </c>
      <c r="D19" s="49"/>
      <c r="E19" s="17">
        <v>3.6</v>
      </c>
      <c r="F19" s="44" t="s">
        <v>129</v>
      </c>
    </row>
    <row r="20" spans="1:6" ht="17.25" customHeight="1">
      <c r="A20" s="47" t="s">
        <v>156</v>
      </c>
      <c r="B20" s="48" t="s">
        <v>157</v>
      </c>
      <c r="C20" s="17"/>
      <c r="D20" s="49"/>
      <c r="E20" s="17"/>
      <c r="F20" s="44" t="s">
        <v>129</v>
      </c>
    </row>
    <row r="21" spans="1:6" ht="17.25" customHeight="1">
      <c r="A21" s="47" t="s">
        <v>158</v>
      </c>
      <c r="B21" s="48" t="s">
        <v>159</v>
      </c>
      <c r="C21" s="17">
        <v>6</v>
      </c>
      <c r="D21" s="49"/>
      <c r="E21" s="17">
        <v>6</v>
      </c>
      <c r="F21" s="44" t="s">
        <v>129</v>
      </c>
    </row>
    <row r="22" spans="1:6" ht="17.25" customHeight="1">
      <c r="A22" s="47" t="s">
        <v>160</v>
      </c>
      <c r="B22" s="48" t="s">
        <v>161</v>
      </c>
      <c r="C22" s="17">
        <v>3</v>
      </c>
      <c r="D22" s="49"/>
      <c r="E22" s="17">
        <v>3</v>
      </c>
      <c r="F22" s="44" t="s">
        <v>129</v>
      </c>
    </row>
    <row r="23" spans="1:6" ht="17.25" customHeight="1">
      <c r="A23" s="47" t="s">
        <v>162</v>
      </c>
      <c r="B23" s="48" t="s">
        <v>163</v>
      </c>
      <c r="C23" s="26"/>
      <c r="D23" s="17"/>
      <c r="E23" s="26"/>
      <c r="F23" s="44"/>
    </row>
    <row r="24" spans="1:6" ht="17.25" customHeight="1">
      <c r="A24" s="47" t="s">
        <v>164</v>
      </c>
      <c r="B24" s="48" t="s">
        <v>165</v>
      </c>
      <c r="C24" s="26"/>
      <c r="D24" s="17"/>
      <c r="E24" s="26"/>
      <c r="F24" s="44" t="s">
        <v>129</v>
      </c>
    </row>
    <row r="25" spans="1:6" ht="17.25" customHeight="1">
      <c r="A25" s="47" t="s">
        <v>166</v>
      </c>
      <c r="B25" s="48" t="s">
        <v>167</v>
      </c>
      <c r="C25" s="17">
        <v>0</v>
      </c>
      <c r="D25" s="49"/>
      <c r="E25" s="17">
        <v>0</v>
      </c>
      <c r="F25" s="44" t="s">
        <v>129</v>
      </c>
    </row>
    <row r="26" spans="1:6" ht="17.25" customHeight="1">
      <c r="A26" s="47" t="s">
        <v>168</v>
      </c>
      <c r="B26" s="48" t="s">
        <v>169</v>
      </c>
      <c r="C26" s="17">
        <v>3</v>
      </c>
      <c r="D26" s="49"/>
      <c r="E26" s="17">
        <v>3</v>
      </c>
      <c r="F26" s="44" t="s">
        <v>129</v>
      </c>
    </row>
    <row r="27" spans="1:6" ht="17.25" customHeight="1">
      <c r="A27" s="47" t="s">
        <v>170</v>
      </c>
      <c r="B27" s="48" t="s">
        <v>171</v>
      </c>
      <c r="C27" s="17"/>
      <c r="D27" s="49"/>
      <c r="E27" s="17"/>
      <c r="F27" s="44" t="s">
        <v>129</v>
      </c>
    </row>
    <row r="28" spans="1:6" ht="17.25" customHeight="1">
      <c r="A28" s="47" t="s">
        <v>172</v>
      </c>
      <c r="B28" s="48" t="s">
        <v>173</v>
      </c>
      <c r="C28" s="17"/>
      <c r="D28" s="49"/>
      <c r="E28" s="17"/>
      <c r="F28" s="44" t="s">
        <v>129</v>
      </c>
    </row>
    <row r="29" spans="1:6" ht="17.25" customHeight="1">
      <c r="A29" s="47" t="s">
        <v>174</v>
      </c>
      <c r="B29" s="48" t="s">
        <v>175</v>
      </c>
      <c r="C29" s="17"/>
      <c r="D29" s="49"/>
      <c r="E29" s="17"/>
      <c r="F29" s="44" t="s">
        <v>129</v>
      </c>
    </row>
    <row r="30" spans="1:6" ht="17.25" customHeight="1">
      <c r="A30" s="47" t="s">
        <v>176</v>
      </c>
      <c r="B30" s="48" t="s">
        <v>177</v>
      </c>
      <c r="C30" s="17">
        <v>1</v>
      </c>
      <c r="D30" s="49"/>
      <c r="E30" s="17">
        <v>1</v>
      </c>
      <c r="F30" s="44" t="s">
        <v>129</v>
      </c>
    </row>
    <row r="31" spans="1:6" ht="17.25" customHeight="1">
      <c r="A31" s="47" t="s">
        <v>178</v>
      </c>
      <c r="B31" s="48" t="s">
        <v>179</v>
      </c>
      <c r="C31" s="17">
        <v>1.9</v>
      </c>
      <c r="D31" s="49"/>
      <c r="E31" s="17">
        <v>1.9</v>
      </c>
      <c r="F31" s="44" t="s">
        <v>129</v>
      </c>
    </row>
    <row r="32" spans="1:6" ht="17.25" customHeight="1">
      <c r="A32" s="47" t="s">
        <v>180</v>
      </c>
      <c r="B32" s="48" t="s">
        <v>181</v>
      </c>
      <c r="C32" s="17"/>
      <c r="D32" s="49"/>
      <c r="E32" s="17"/>
      <c r="F32" s="44" t="s">
        <v>129</v>
      </c>
    </row>
    <row r="33" spans="1:6" ht="17.25" customHeight="1">
      <c r="A33" s="39"/>
      <c r="B33" s="40" t="s">
        <v>182</v>
      </c>
      <c r="C33" s="45">
        <v>109.61</v>
      </c>
      <c r="D33" s="45">
        <v>109.61</v>
      </c>
      <c r="E33" s="50"/>
      <c r="F33" s="44" t="s">
        <v>129</v>
      </c>
    </row>
    <row r="34" spans="1:6" ht="17.25" customHeight="1">
      <c r="A34" s="47" t="s">
        <v>183</v>
      </c>
      <c r="B34" s="48" t="s">
        <v>184</v>
      </c>
      <c r="C34" s="17"/>
      <c r="D34" s="17"/>
      <c r="E34" s="26"/>
      <c r="F34" s="44" t="s">
        <v>129</v>
      </c>
    </row>
    <row r="35" spans="1:6" ht="17.25" customHeight="1">
      <c r="A35" s="47" t="s">
        <v>185</v>
      </c>
      <c r="B35" s="48" t="s">
        <v>186</v>
      </c>
      <c r="C35" s="17">
        <v>64</v>
      </c>
      <c r="D35" s="17">
        <v>64</v>
      </c>
      <c r="E35" s="26"/>
      <c r="F35" s="44" t="s">
        <v>129</v>
      </c>
    </row>
    <row r="36" spans="1:6" ht="17.25" customHeight="1">
      <c r="A36" s="47" t="s">
        <v>187</v>
      </c>
      <c r="B36" s="48" t="s">
        <v>188</v>
      </c>
      <c r="C36" s="17"/>
      <c r="D36" s="17"/>
      <c r="E36" s="26"/>
      <c r="F36" s="44"/>
    </row>
    <row r="37" spans="1:6" ht="17.25" customHeight="1">
      <c r="A37" s="47" t="s">
        <v>189</v>
      </c>
      <c r="B37" s="51" t="s">
        <v>190</v>
      </c>
      <c r="C37" s="17"/>
      <c r="D37" s="17"/>
      <c r="E37" s="26"/>
      <c r="F37" s="44" t="s">
        <v>129</v>
      </c>
    </row>
    <row r="38" spans="1:6" ht="17.25" customHeight="1">
      <c r="A38" s="47" t="s">
        <v>191</v>
      </c>
      <c r="B38" s="48" t="s">
        <v>192</v>
      </c>
      <c r="C38" s="17"/>
      <c r="D38" s="17"/>
      <c r="E38" s="26"/>
      <c r="F38" s="44"/>
    </row>
    <row r="39" spans="1:6" ht="17.25" customHeight="1">
      <c r="A39" s="47" t="s">
        <v>193</v>
      </c>
      <c r="B39" s="48" t="s">
        <v>194</v>
      </c>
      <c r="C39" s="17"/>
      <c r="D39" s="17"/>
      <c r="E39" s="26"/>
      <c r="F39" s="44"/>
    </row>
    <row r="40" spans="1:6" ht="17.25" customHeight="1">
      <c r="A40" s="47" t="s">
        <v>195</v>
      </c>
      <c r="B40" s="48" t="s">
        <v>196</v>
      </c>
      <c r="C40" s="17"/>
      <c r="D40" s="17"/>
      <c r="E40" s="26"/>
      <c r="F40" s="44" t="s">
        <v>129</v>
      </c>
    </row>
    <row r="41" spans="1:6" ht="17.25" customHeight="1">
      <c r="A41" s="47" t="s">
        <v>197</v>
      </c>
      <c r="B41" s="48" t="s">
        <v>198</v>
      </c>
      <c r="C41" s="17">
        <v>45.61</v>
      </c>
      <c r="D41" s="17">
        <v>45.61</v>
      </c>
      <c r="E41" s="26"/>
      <c r="F41" s="44" t="s">
        <v>129</v>
      </c>
    </row>
    <row r="42" spans="1:6" ht="17.25" customHeight="1">
      <c r="A42" s="47" t="s">
        <v>199</v>
      </c>
      <c r="B42" s="48" t="s">
        <v>200</v>
      </c>
      <c r="C42" s="17"/>
      <c r="D42" s="17"/>
      <c r="E42" s="26"/>
      <c r="F42" s="44" t="s">
        <v>129</v>
      </c>
    </row>
    <row r="43" spans="1:6" ht="21.75" customHeight="1">
      <c r="A43" s="47" t="s">
        <v>201</v>
      </c>
      <c r="B43" s="52" t="s">
        <v>202</v>
      </c>
      <c r="C43" s="17"/>
      <c r="D43" s="17"/>
      <c r="E43" s="26"/>
      <c r="F43" s="44"/>
    </row>
  </sheetData>
  <sheetProtection/>
  <mergeCells count="3">
    <mergeCell ref="A2:E2"/>
    <mergeCell ref="A4:B4"/>
    <mergeCell ref="C4:E4"/>
  </mergeCells>
  <printOptions horizontalCentered="1" verticalCentered="1"/>
  <pageMargins left="0.79" right="0.79" top="0.55" bottom="0.51" header="0.51" footer="0.51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2017-04-07T01:34:02Z</cp:lastPrinted>
  <dcterms:created xsi:type="dcterms:W3CDTF">2017-04-21T01:49:55Z</dcterms:created>
  <dcterms:modified xsi:type="dcterms:W3CDTF">2017-07-19T14:53:03Z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2052-10.1.0.6235</vt:lpwstr>
  </property>
</Properties>
</file>