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40" tabRatio="619" activeTab="2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Sheet1" sheetId="15" r:id="rId15"/>
  </sheets>
  <definedNames>
    <definedName name="_xlnm.Print_Area" localSheetId="2">'1'!$A$1:$D$41</definedName>
    <definedName name="_xlnm.Print_Area" localSheetId="11">'10'!$A$1:$F$22</definedName>
    <definedName name="_xlnm.Print_Area" localSheetId="12">'11'!$A$1:$B$12</definedName>
    <definedName name="_xlnm.Print_Area" localSheetId="13">'12'!$A$1:$E$13</definedName>
    <definedName name="_xlnm.Print_Area" localSheetId="3">'2'!$A$1:$B$30</definedName>
    <definedName name="_xlnm.Print_Area" localSheetId="4">'3'!$A$1:$E$25</definedName>
    <definedName name="_xlnm.Print_Area" localSheetId="5">'4'!$A$1:$D$34</definedName>
    <definedName name="_xlnm.Print_Area" localSheetId="6">'5'!$A$1:$K$10</definedName>
    <definedName name="_xlnm.Print_Area" localSheetId="7">'6'!$A$1:$E$25</definedName>
    <definedName name="_xlnm.Print_Area" localSheetId="9">'8'!$A$1:$C$10</definedName>
    <definedName name="_xlnm.Print_Area" localSheetId="10">'9'!$A$1:$H$9</definedName>
    <definedName name="_xlnm.Print_Area" localSheetId="0">'封面'!$A$2:$H$23</definedName>
    <definedName name="_xlnm.Print_Titles" localSheetId="2">'1'!$1:$4</definedName>
    <definedName name="_xlnm.Print_Titles" localSheetId="11">'10'!$1:$5</definedName>
    <definedName name="_xlnm.Print_Titles" localSheetId="12">'11'!$1:$5</definedName>
    <definedName name="_xlnm.Print_Titles" localSheetId="13">'12'!$1:$5</definedName>
    <definedName name="_xlnm.Print_Titles" localSheetId="3">'2'!$1:$3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'6'!$1:$5</definedName>
    <definedName name="_xlnm.Print_Titles" localSheetId="8">'7'!$1:$4</definedName>
    <definedName name="_xlnm.Print_Titles" localSheetId="9">'8'!$1:$5</definedName>
    <definedName name="_xlnm.Print_Titles" localSheetId="10">'9'!$1:$5</definedName>
  </definedNames>
  <calcPr fullCalcOnLoad="1"/>
</workbook>
</file>

<file path=xl/sharedStrings.xml><?xml version="1.0" encoding="utf-8"?>
<sst xmlns="http://schemas.openxmlformats.org/spreadsheetml/2006/main" count="427" uniqueCount="325">
  <si>
    <t>单位代码：12623024H183753302</t>
  </si>
  <si>
    <t>单位名称：迭部县疾病预防控制中心</t>
  </si>
  <si>
    <t>部门预算公开表</t>
  </si>
  <si>
    <t>编制日期： 2020 年  5 月 11 日</t>
  </si>
  <si>
    <t>部门领导：尕让东主</t>
  </si>
  <si>
    <t>财务负责人：杨雪萍</t>
  </si>
  <si>
    <r>
      <t xml:space="preserve"> </t>
    </r>
    <r>
      <rPr>
        <sz val="12"/>
        <color indexed="8"/>
        <rFont val="宋体"/>
        <family val="0"/>
      </rPr>
      <t>制表人：才巴曼</t>
    </r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</si>
  <si>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</si>
  <si>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</si>
  <si>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</si>
  <si>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</si>
  <si>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</si>
  <si>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</si>
  <si>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</si>
  <si>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</si>
  <si>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</si>
  <si>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</si>
  <si>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</si>
  <si>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</si>
  <si>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</si>
  <si>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</si>
  <si>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</si>
  <si>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</si>
  <si>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</si>
  <si>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</si>
  <si>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</si>
  <si>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</si>
  <si>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</si>
  <si>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</si>
  <si>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</si>
  <si>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</si>
  <si>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</si>
  <si>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</si>
  <si>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</si>
  <si>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</si>
  <si>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</si>
  <si>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</si>
  <si>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</si>
  <si>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</si>
  <si>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</si>
  <si>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</si>
  <si>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</si>
  <si>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</si>
  <si>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</si>
  <si>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</si>
  <si>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</si>
  <si>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</si>
  <si>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</si>
  <si>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</si>
  <si>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</si>
  <si>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</si>
  <si>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</si>
  <si>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</si>
  <si>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</si>
  <si>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</si>
  <si>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</si>
  <si>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</si>
  <si>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</si>
  <si>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</si>
  <si>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</si>
  <si>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</si>
  <si>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</si>
  <si>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</si>
  <si>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</si>
  <si>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</si>
  <si>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</si>
  <si>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</si>
  <si>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</si>
  <si>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</si>
  <si>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</si>
  <si>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</si>
  <si>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</si>
  <si>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</si>
  <si>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</si>
  <si>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</si>
  <si>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</si>
  <si>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</si>
  <si>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</si>
  <si>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</si>
  <si>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</si>
  <si>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</si>
  <si>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</si>
  <si>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</si>
  <si>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</si>
  <si>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</si>
  <si>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</si>
  <si>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</si>
  <si>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</si>
  <si>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</si>
  <si>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</si>
  <si>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</si>
  <si>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</si>
  <si>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</si>
  <si>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</si>
  <si>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</si>
  <si>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</si>
  <si>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</si>
  <si>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</si>
  <si>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</si>
  <si>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</si>
  <si>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</si>
  <si>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</si>
  <si>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210  卫生健康支出</t>
  </si>
  <si>
    <t>21004  公共卫生</t>
  </si>
  <si>
    <t>2100401  疾病预防控制中心</t>
  </si>
  <si>
    <t>208 社会保障与就业支出</t>
  </si>
  <si>
    <t>20805  行政事业单位离退休</t>
  </si>
  <si>
    <t>2080502 事业单位离退休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</si>
  <si>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</si>
  <si>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</si>
  <si>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</si>
  <si>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</si>
  <si>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</si>
  <si>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</si>
  <si>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</si>
  <si>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</si>
  <si>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</si>
  <si>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</si>
  <si>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</si>
  <si>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</si>
  <si>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</si>
  <si>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</si>
  <si>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</si>
  <si>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</si>
  <si>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</si>
  <si>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</si>
  <si>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</si>
  <si>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</si>
  <si>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</si>
  <si>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</si>
  <si>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</si>
  <si>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</si>
  <si>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</si>
  <si>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</si>
  <si>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</si>
  <si>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</si>
  <si>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</si>
  <si>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</si>
  <si>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</si>
  <si>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</si>
  <si>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</si>
  <si>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</si>
  <si>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</si>
  <si>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</si>
  <si>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</si>
  <si>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</si>
  <si>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</si>
  <si>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</si>
  <si>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</si>
  <si>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</si>
  <si>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迭部县疾控中心</t>
  </si>
  <si>
    <t>一般公共预算支出情况表</t>
  </si>
  <si>
    <t>科目编码</t>
  </si>
  <si>
    <t>科目名称</t>
  </si>
  <si>
    <t>卫生健康支出</t>
  </si>
  <si>
    <t>公共卫生</t>
  </si>
  <si>
    <t>疾病预防控制中心</t>
  </si>
  <si>
    <t>社会保障与就业支出</t>
  </si>
  <si>
    <t xml:space="preserve"> 行政事业单位离退休</t>
  </si>
  <si>
    <t>事业单位离退休</t>
  </si>
  <si>
    <t>一般公共预算基本支出表</t>
  </si>
  <si>
    <t xml:space="preserve">    单位：万元</t>
  </si>
  <si>
    <t>政府预算支出经济分类科目</t>
  </si>
  <si>
    <t>部门预算支出经济分类科目</t>
  </si>
  <si>
    <r>
      <t>科目名称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（单位名称）</t>
    </r>
  </si>
  <si>
    <t>小计</t>
  </si>
  <si>
    <t>人员经费</t>
  </si>
  <si>
    <t>公用经费</t>
  </si>
  <si>
    <t>专项经费</t>
  </si>
  <si>
    <t>疾控中心</t>
  </si>
  <si>
    <t>工资福利支出</t>
  </si>
  <si>
    <t>30101</t>
  </si>
  <si>
    <t xml:space="preserve"> 基本工资
</t>
  </si>
  <si>
    <t>30102</t>
  </si>
  <si>
    <t xml:space="preserve"> 津贴补贴
</t>
  </si>
  <si>
    <t>30103</t>
  </si>
  <si>
    <t xml:space="preserve"> 奖金
</t>
  </si>
  <si>
    <t>50102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</si>
  <si>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</si>
  <si>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</si>
  <si>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</si>
  <si>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</si>
  <si>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</si>
  <si>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城镇职工基本医疗保险缴费</t>
  </si>
  <si>
    <t>30111</t>
  </si>
  <si>
    <t xml:space="preserve"> 公务员医疗补助缴费</t>
  </si>
  <si>
    <t>30112</t>
  </si>
  <si>
    <t xml:space="preserve"> 其他社会保障缴费</t>
  </si>
  <si>
    <t>50103</t>
  </si>
  <si>
    <t>30113</t>
  </si>
  <si>
    <t xml:space="preserve"> 住房公积金</t>
  </si>
  <si>
    <t>50199</t>
  </si>
  <si>
    <t>30106</t>
  </si>
  <si>
    <t xml:space="preserve"> 伙食补助费
</t>
  </si>
  <si>
    <t>30114</t>
  </si>
  <si>
    <t xml:space="preserve"> 医疗费</t>
  </si>
  <si>
    <t>30199</t>
  </si>
  <si>
    <t xml:space="preserve"> 其他工资福利支出
</t>
  </si>
  <si>
    <t>商品和服务支出</t>
  </si>
  <si>
    <t>50201</t>
  </si>
  <si>
    <t>30201</t>
  </si>
  <si>
    <t xml:space="preserve"> 办公费
</t>
  </si>
  <si>
    <t>30202</t>
  </si>
  <si>
    <t xml:space="preserve"> 印刷费
</t>
  </si>
  <si>
    <t>30204</t>
  </si>
  <si>
    <t xml:space="preserve"> 手续费
</t>
  </si>
  <si>
    <t>30205</t>
  </si>
  <si>
    <t xml:space="preserve"> 水费
</t>
  </si>
  <si>
    <t>30206</t>
  </si>
  <si>
    <t xml:space="preserve"> 电费
</t>
  </si>
  <si>
    <t>30207</t>
  </si>
  <si>
    <t xml:space="preserve"> 邮电费
</t>
  </si>
  <si>
    <t>30208</t>
  </si>
  <si>
    <t xml:space="preserve"> 取暖费
</t>
  </si>
  <si>
    <t>30209</t>
  </si>
  <si>
    <t xml:space="preserve"> 物业管理费
</t>
  </si>
  <si>
    <t>30211</t>
  </si>
  <si>
    <t xml:space="preserve"> 差旅费
</t>
  </si>
  <si>
    <t>30214</t>
  </si>
  <si>
    <t xml:space="preserve"> 租赁费
</t>
  </si>
  <si>
    <t>30228</t>
  </si>
  <si>
    <t xml:space="preserve"> 工会经费
</t>
  </si>
  <si>
    <t>30229</t>
  </si>
  <si>
    <t xml:space="preserve"> 福利费
</t>
  </si>
  <si>
    <t>30239</t>
  </si>
  <si>
    <t xml:space="preserve"> 其他交通费用
</t>
  </si>
  <si>
    <t>30240</t>
  </si>
  <si>
    <t xml:space="preserve"> 税金及附加费用
</t>
  </si>
  <si>
    <t>50202</t>
  </si>
  <si>
    <t>30215</t>
  </si>
  <si>
    <t xml:space="preserve"> 会议费</t>
  </si>
  <si>
    <t>50203</t>
  </si>
  <si>
    <t>30216</t>
  </si>
  <si>
    <t xml:space="preserve"> 培训费</t>
  </si>
  <si>
    <t>50204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</si>
  <si>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</si>
  <si>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</si>
  <si>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</si>
  <si>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</si>
  <si>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</si>
  <si>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</si>
  <si>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50205</t>
  </si>
  <si>
    <t>30203</t>
  </si>
  <si>
    <t xml:space="preserve"> 咨询费</t>
  </si>
  <si>
    <t>30226</t>
  </si>
  <si>
    <t xml:space="preserve"> 劳务费</t>
  </si>
  <si>
    <t>30227</t>
  </si>
  <si>
    <t xml:space="preserve"> 委托业务费</t>
  </si>
  <si>
    <t>50206</t>
  </si>
  <si>
    <t>30217</t>
  </si>
  <si>
    <t xml:space="preserve"> 公务接待费</t>
  </si>
  <si>
    <t>50207</t>
  </si>
  <si>
    <t>30212</t>
  </si>
  <si>
    <t xml:space="preserve"> 因公出国（境）费用</t>
  </si>
  <si>
    <t>50208</t>
  </si>
  <si>
    <t>30231</t>
  </si>
  <si>
    <t xml:space="preserve"> 公务用车运行维护费</t>
  </si>
  <si>
    <t>50209</t>
  </si>
  <si>
    <t>30213</t>
  </si>
  <si>
    <t xml:space="preserve"> 维修(护)费</t>
  </si>
  <si>
    <t>30299</t>
  </si>
  <si>
    <t xml:space="preserve"> 其他商品和服务支出</t>
  </si>
  <si>
    <t>301</t>
  </si>
  <si>
    <t>30107</t>
  </si>
  <si>
    <t>绩效工资</t>
  </si>
  <si>
    <t>302</t>
  </si>
  <si>
    <t>对个人和家庭的补助</t>
  </si>
  <si>
    <t>50901</t>
  </si>
  <si>
    <t>04</t>
  </si>
  <si>
    <t xml:space="preserve"> 抚恤金</t>
  </si>
  <si>
    <t>05</t>
  </si>
  <si>
    <t xml:space="preserve"> 生活补助</t>
  </si>
  <si>
    <t>06</t>
  </si>
  <si>
    <t xml:space="preserve"> 救济金</t>
  </si>
  <si>
    <t>07</t>
  </si>
  <si>
    <t xml:space="preserve"> 医疗费补助</t>
  </si>
  <si>
    <t>09</t>
  </si>
  <si>
    <t xml:space="preserve"> 奖励金</t>
  </si>
  <si>
    <t>50902</t>
  </si>
  <si>
    <t>08</t>
  </si>
  <si>
    <t xml:space="preserve"> 助学金</t>
  </si>
  <si>
    <t>50903</t>
  </si>
  <si>
    <t>10</t>
  </si>
  <si>
    <t xml:space="preserve"> 生产补贴</t>
  </si>
  <si>
    <t>50905</t>
  </si>
  <si>
    <t>01</t>
  </si>
  <si>
    <t xml:space="preserve"> 离休费</t>
  </si>
  <si>
    <t>02</t>
  </si>
  <si>
    <t xml:space="preserve"> 退休费</t>
  </si>
  <si>
    <t>03</t>
  </si>
  <si>
    <t xml:space="preserve"> 退职（役）费</t>
  </si>
  <si>
    <t>99</t>
  </si>
  <si>
    <t xml:space="preserve"> 其他对个人和家庭的补助</t>
  </si>
  <si>
    <t>一般公共预算项目支出情况表</t>
  </si>
  <si>
    <r>
      <t xml:space="preserve">  单位</t>
    </r>
    <r>
      <rPr>
        <sz val="20"/>
        <color indexed="8"/>
        <rFont val="Calibri"/>
        <family val="2"/>
      </rPr>
      <t>:</t>
    </r>
    <r>
      <rPr>
        <sz val="20"/>
        <color indexed="8"/>
        <rFont val="宋体"/>
        <family val="0"/>
      </rPr>
      <t>万元</t>
    </r>
  </si>
  <si>
    <t>科目名称（项目）</t>
  </si>
  <si>
    <t>一般公共
预算支出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</si>
  <si>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</si>
  <si>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</si>
  <si>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</si>
  <si>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</si>
  <si>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</si>
  <si>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</si>
  <si>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</si>
  <si>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</si>
  <si>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</si>
  <si>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r>
      <t>迭部县</t>
    </r>
    <r>
      <rPr>
        <b/>
        <sz val="9"/>
        <color indexed="8"/>
        <rFont val="宋体"/>
        <family val="0"/>
      </rPr>
      <t>疾病预防控制中心</t>
    </r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</si>
  <si>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</si>
  <si>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</si>
  <si>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</si>
  <si>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</si>
  <si>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</si>
  <si>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</si>
  <si>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</si>
  <si>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手续费</t>
  </si>
  <si>
    <t>差旅费</t>
  </si>
  <si>
    <t>维修（护）费</t>
  </si>
  <si>
    <t>专用燃料费</t>
  </si>
  <si>
    <t>公务用车运行维护费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</si>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</sst>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_ "/>
    <numFmt numFmtId="178" formatCode="#,##0.00_ "/>
    <numFmt numFmtId="179" formatCode="#,##0.00;[Red]#,##0.00"/>
    <numFmt numFmtId="180" formatCode="0.00_ "/>
    <numFmt numFmtId="181" formatCode="0.00_ ;[Red]\-0.00\ "/>
    <numFmt numFmtId="182" formatCode="#,##0.0000"/>
  </numFmts>
  <fonts count="75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12"/>
      <name val="宋体"/>
      <family val="0"/>
    </font>
    <font>
      <b/>
      <sz val="9"/>
      <color indexed="8"/>
      <name val="MingLiU"/>
      <family val="3"/>
    </font>
    <font>
      <b/>
      <sz val="20"/>
      <color indexed="8"/>
      <name val="黑体"/>
      <family val="3"/>
    </font>
    <font>
      <sz val="20"/>
      <color indexed="8"/>
      <name val="宋体"/>
      <family val="0"/>
    </font>
    <font>
      <sz val="20"/>
      <color indexed="8"/>
      <name val="Calibri"/>
      <family val="2"/>
    </font>
    <font>
      <b/>
      <sz val="20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8"/>
      <name val="黑体"/>
      <family val="3"/>
    </font>
    <font>
      <b/>
      <sz val="16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楷体_GB2312"/>
      <family val="3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rgb="FF000000"/>
      <name val="MingLiU"/>
      <family val="3"/>
    </font>
    <font>
      <sz val="20"/>
      <color rgb="FF000000"/>
      <name val="宋体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sz val="9"/>
      <color theme="1"/>
      <name val="宋体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sz val="12"/>
      <color rgb="FF000000"/>
      <name val="宋体"/>
      <family val="0"/>
    </font>
    <font>
      <sz val="12"/>
      <color rgb="FF000000"/>
      <name val="楷体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/>
      <top/>
      <bottom style="thin"/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48" fillId="2" borderId="0" applyNumberFormat="0" applyBorder="0" applyAlignment="0" applyProtection="0"/>
    <xf numFmtId="0" fontId="49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8" fillId="4" borderId="0" applyNumberFormat="0" applyBorder="0" applyAlignment="0" applyProtection="0"/>
    <xf numFmtId="0" fontId="50" fillId="5" borderId="0" applyNumberFormat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51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51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3" applyNumberFormat="0" applyFill="0" applyAlignment="0" applyProtection="0"/>
    <xf numFmtId="0" fontId="51" fillId="9" borderId="0" applyNumberFormat="0" applyBorder="0" applyAlignment="0" applyProtection="0"/>
    <xf numFmtId="0" fontId="53" fillId="0" borderId="4" applyNumberFormat="0" applyFill="0" applyAlignment="0" applyProtection="0"/>
    <xf numFmtId="0" fontId="51" fillId="10" borderId="0" applyNumberFormat="0" applyBorder="0" applyAlignment="0" applyProtection="0"/>
    <xf numFmtId="0" fontId="59" fillId="11" borderId="5" applyNumberFormat="0" applyAlignment="0" applyProtection="0"/>
    <xf numFmtId="0" fontId="60" fillId="11" borderId="1" applyNumberFormat="0" applyAlignment="0" applyProtection="0"/>
    <xf numFmtId="0" fontId="61" fillId="12" borderId="6" applyNumberFormat="0" applyAlignment="0" applyProtection="0"/>
    <xf numFmtId="0" fontId="48" fillId="13" borderId="0" applyNumberFormat="0" applyBorder="0" applyAlignment="0" applyProtection="0"/>
    <xf numFmtId="0" fontId="51" fillId="14" borderId="0" applyNumberFormat="0" applyBorder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15" borderId="0" applyNumberFormat="0" applyBorder="0" applyAlignment="0" applyProtection="0"/>
    <xf numFmtId="0" fontId="0" fillId="0" borderId="0">
      <alignment/>
      <protection/>
    </xf>
    <xf numFmtId="0" fontId="65" fillId="16" borderId="0" applyNumberFormat="0" applyBorder="0" applyAlignment="0" applyProtection="0"/>
    <xf numFmtId="0" fontId="48" fillId="17" borderId="0" applyNumberFormat="0" applyBorder="0" applyAlignment="0" applyProtection="0"/>
    <xf numFmtId="0" fontId="51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51" fillId="23" borderId="0" applyNumberFormat="0" applyBorder="0" applyAlignment="0" applyProtection="0"/>
    <xf numFmtId="0" fontId="0" fillId="0" borderId="0">
      <alignment/>
      <protection/>
    </xf>
    <xf numFmtId="0" fontId="51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0" fillId="0" borderId="0">
      <alignment/>
      <protection/>
    </xf>
    <xf numFmtId="0" fontId="51" fillId="27" borderId="0" applyNumberFormat="0" applyBorder="0" applyAlignment="0" applyProtection="0"/>
    <xf numFmtId="0" fontId="0" fillId="0" borderId="0">
      <alignment/>
      <protection/>
    </xf>
    <xf numFmtId="0" fontId="48" fillId="28" borderId="0" applyNumberFormat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51" fillId="30" borderId="0" applyNumberFormat="0" applyBorder="0" applyAlignment="0" applyProtection="0"/>
    <xf numFmtId="0" fontId="0" fillId="0" borderId="0">
      <alignment/>
      <protection/>
    </xf>
    <xf numFmtId="0" fontId="48" fillId="31" borderId="0" applyNumberFormat="0" applyBorder="0" applyAlignment="0" applyProtection="0"/>
    <xf numFmtId="0" fontId="0" fillId="0" borderId="0">
      <alignment/>
      <protection/>
    </xf>
    <xf numFmtId="0" fontId="51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3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176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177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78" fontId="9" fillId="0" borderId="10" xfId="0" applyNumberFormat="1" applyFont="1" applyFill="1" applyBorder="1" applyAlignment="1" applyProtection="1">
      <alignment horizontal="right" vertical="center"/>
      <protection/>
    </xf>
    <xf numFmtId="178" fontId="9" fillId="0" borderId="11" xfId="0" applyNumberFormat="1" applyFont="1" applyFill="1" applyBorder="1" applyAlignment="1" applyProtection="1">
      <alignment horizontal="right" vertical="center"/>
      <protection/>
    </xf>
    <xf numFmtId="177" fontId="4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vertical="center" wrapText="1"/>
    </xf>
    <xf numFmtId="178" fontId="4" fillId="0" borderId="10" xfId="0" applyNumberFormat="1" applyFont="1" applyFill="1" applyBorder="1" applyAlignment="1" applyProtection="1">
      <alignment horizontal="right" vertical="center"/>
      <protection/>
    </xf>
    <xf numFmtId="178" fontId="4" fillId="0" borderId="1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49" fontId="66" fillId="0" borderId="9" xfId="0" applyNumberFormat="1" applyFont="1" applyFill="1" applyBorder="1" applyAlignment="1" applyProtection="1">
      <alignment vertical="center"/>
      <protection/>
    </xf>
    <xf numFmtId="179" fontId="9" fillId="0" borderId="10" xfId="0" applyNumberFormat="1" applyFont="1" applyFill="1" applyBorder="1" applyAlignment="1" applyProtection="1">
      <alignment horizontal="right"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179" fontId="9" fillId="0" borderId="11" xfId="0" applyNumberFormat="1" applyFont="1" applyFill="1" applyBorder="1" applyAlignment="1" applyProtection="1">
      <alignment horizontal="right" vertical="center" wrapText="1"/>
      <protection/>
    </xf>
    <xf numFmtId="49" fontId="9" fillId="0" borderId="9" xfId="0" applyNumberFormat="1" applyFont="1" applyFill="1" applyBorder="1" applyAlignment="1" applyProtection="1">
      <alignment vertical="center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79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179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2" fillId="0" borderId="14" xfId="0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/>
      <protection/>
    </xf>
    <xf numFmtId="0" fontId="67" fillId="0" borderId="0" xfId="0" applyFont="1" applyFill="1" applyBorder="1" applyAlignment="1" applyProtection="1">
      <alignment/>
      <protection/>
    </xf>
    <xf numFmtId="0" fontId="13" fillId="0" borderId="9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3" fillId="0" borderId="16" xfId="0" applyFont="1" applyFill="1" applyBorder="1" applyAlignment="1" applyProtection="1">
      <alignment horizontal="center" vertical="center" wrapText="1"/>
      <protection/>
    </xf>
    <xf numFmtId="0" fontId="13" fillId="0" borderId="17" xfId="0" applyFont="1" applyFill="1" applyBorder="1" applyAlignment="1" applyProtection="1">
      <alignment horizontal="center" vertical="center" wrapText="1"/>
      <protection/>
    </xf>
    <xf numFmtId="49" fontId="15" fillId="0" borderId="9" xfId="0" applyNumberFormat="1" applyFont="1" applyFill="1" applyBorder="1" applyAlignment="1" applyProtection="1">
      <alignment horizontal="center" vertical="center"/>
      <protection/>
    </xf>
    <xf numFmtId="49" fontId="15" fillId="0" borderId="10" xfId="0" applyNumberFormat="1" applyFont="1" applyFill="1" applyBorder="1" applyAlignment="1" applyProtection="1">
      <alignment vertical="center"/>
      <protection/>
    </xf>
    <xf numFmtId="179" fontId="15" fillId="0" borderId="17" xfId="0" applyNumberFormat="1" applyFont="1" applyFill="1" applyBorder="1" applyAlignment="1" applyProtection="1">
      <alignment horizontal="right" vertical="center" wrapText="1"/>
      <protection/>
    </xf>
    <xf numFmtId="49" fontId="15" fillId="0" borderId="9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17" fillId="0" borderId="17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18" fillId="0" borderId="17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/>
      <protection/>
    </xf>
    <xf numFmtId="0" fontId="18" fillId="0" borderId="17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180" fontId="9" fillId="0" borderId="17" xfId="72" applyNumberFormat="1" applyFont="1" applyFill="1" applyBorder="1" applyAlignment="1" applyProtection="1">
      <alignment horizontal="center" vertical="center" wrapText="1"/>
      <protection/>
    </xf>
    <xf numFmtId="179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72" applyFont="1" applyFill="1" applyBorder="1" applyAlignment="1">
      <alignment horizontal="center"/>
      <protection/>
    </xf>
    <xf numFmtId="0" fontId="18" fillId="0" borderId="16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center"/>
    </xf>
    <xf numFmtId="0" fontId="68" fillId="0" borderId="16" xfId="0" applyFont="1" applyFill="1" applyBorder="1" applyAlignment="1">
      <alignment horizontal="center" vertical="center" wrapText="1"/>
    </xf>
    <xf numFmtId="0" fontId="68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 applyProtection="1">
      <alignment horizontal="center"/>
      <protection/>
    </xf>
    <xf numFmtId="0" fontId="69" fillId="0" borderId="17" xfId="0" applyFont="1" applyFill="1" applyBorder="1" applyAlignment="1">
      <alignment horizontal="center" vertical="center" wrapText="1"/>
    </xf>
    <xf numFmtId="49" fontId="69" fillId="0" borderId="17" xfId="0" applyNumberFormat="1" applyFont="1" applyFill="1" applyBorder="1" applyAlignment="1">
      <alignment horizontal="center" vertical="center" wrapText="1"/>
    </xf>
    <xf numFmtId="0" fontId="69" fillId="0" borderId="17" xfId="0" applyFont="1" applyFill="1" applyBorder="1" applyAlignment="1">
      <alignment horizontal="left" vertical="center" wrapText="1"/>
    </xf>
    <xf numFmtId="180" fontId="4" fillId="0" borderId="17" xfId="72" applyNumberFormat="1" applyFont="1" applyFill="1" applyBorder="1" applyAlignment="1" applyProtection="1">
      <alignment horizontal="center" vertical="center" wrapText="1"/>
      <protection/>
    </xf>
    <xf numFmtId="179" fontId="4" fillId="0" borderId="17" xfId="0" applyNumberFormat="1" applyFont="1" applyFill="1" applyBorder="1" applyAlignment="1" applyProtection="1">
      <alignment horizontal="center" vertical="center" wrapText="1"/>
      <protection/>
    </xf>
    <xf numFmtId="180" fontId="70" fillId="0" borderId="17" xfId="72" applyNumberFormat="1" applyFont="1" applyFill="1" applyBorder="1" applyAlignment="1" applyProtection="1">
      <alignment horizontal="center" vertical="center" wrapText="1"/>
      <protection/>
    </xf>
    <xf numFmtId="0" fontId="69" fillId="0" borderId="17" xfId="0" applyFont="1" applyFill="1" applyBorder="1" applyAlignment="1">
      <alignment horizontal="left" vertical="center" wrapText="1" shrinkToFit="1"/>
    </xf>
    <xf numFmtId="49" fontId="69" fillId="0" borderId="15" xfId="0" applyNumberFormat="1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left" vertical="center" wrapText="1"/>
    </xf>
    <xf numFmtId="180" fontId="4" fillId="0" borderId="18" xfId="72" applyNumberFormat="1" applyFont="1" applyFill="1" applyBorder="1" applyAlignment="1" applyProtection="1">
      <alignment horizontal="center" vertical="center" wrapText="1"/>
      <protection/>
    </xf>
    <xf numFmtId="180" fontId="4" fillId="0" borderId="20" xfId="72" applyNumberFormat="1" applyFont="1" applyFill="1" applyBorder="1" applyAlignment="1" applyProtection="1">
      <alignment horizontal="center" vertical="center" wrapText="1"/>
      <protection/>
    </xf>
    <xf numFmtId="180" fontId="70" fillId="0" borderId="18" xfId="72" applyNumberFormat="1" applyFont="1" applyFill="1" applyBorder="1" applyAlignment="1" applyProtection="1">
      <alignment horizontal="center" vertical="center" wrapText="1"/>
      <protection/>
    </xf>
    <xf numFmtId="180" fontId="70" fillId="0" borderId="20" xfId="72" applyNumberFormat="1" applyFont="1" applyFill="1" applyBorder="1" applyAlignment="1" applyProtection="1">
      <alignment horizontal="center" vertical="center" wrapText="1"/>
      <protection/>
    </xf>
    <xf numFmtId="180" fontId="20" fillId="0" borderId="18" xfId="72" applyNumberFormat="1" applyFont="1" applyFill="1" applyBorder="1" applyAlignment="1" applyProtection="1">
      <alignment horizontal="center" vertical="center"/>
      <protection/>
    </xf>
    <xf numFmtId="180" fontId="20" fillId="0" borderId="20" xfId="72" applyNumberFormat="1" applyFont="1" applyFill="1" applyBorder="1" applyAlignment="1" applyProtection="1">
      <alignment horizontal="center" vertical="center"/>
      <protection/>
    </xf>
    <xf numFmtId="180" fontId="20" fillId="0" borderId="18" xfId="72" applyNumberFormat="1" applyFont="1" applyFill="1" applyBorder="1" applyAlignment="1" applyProtection="1">
      <alignment horizontal="center"/>
      <protection/>
    </xf>
    <xf numFmtId="180" fontId="20" fillId="0" borderId="20" xfId="72" applyNumberFormat="1" applyFont="1" applyFill="1" applyBorder="1" applyAlignment="1" applyProtection="1">
      <alignment horizontal="center"/>
      <protection/>
    </xf>
    <xf numFmtId="0" fontId="69" fillId="0" borderId="16" xfId="0" applyFont="1" applyFill="1" applyBorder="1" applyAlignment="1">
      <alignment horizontal="left" vertical="center" wrapText="1"/>
    </xf>
    <xf numFmtId="180" fontId="18" fillId="0" borderId="18" xfId="72" applyNumberFormat="1" applyFont="1" applyFill="1" applyBorder="1" applyAlignment="1">
      <alignment horizontal="center"/>
      <protection/>
    </xf>
    <xf numFmtId="180" fontId="18" fillId="0" borderId="20" xfId="72" applyNumberFormat="1" applyFont="1" applyFill="1" applyBorder="1" applyAlignment="1">
      <alignment horizontal="center"/>
      <protection/>
    </xf>
    <xf numFmtId="180" fontId="9" fillId="0" borderId="18" xfId="72" applyNumberFormat="1" applyFont="1" applyFill="1" applyBorder="1" applyAlignment="1" applyProtection="1">
      <alignment horizontal="center" vertical="center" wrapText="1"/>
      <protection/>
    </xf>
    <xf numFmtId="180" fontId="9" fillId="0" borderId="20" xfId="72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Font="1" applyFill="1" applyBorder="1" applyAlignment="1" applyProtection="1">
      <alignment horizontal="center"/>
      <protection/>
    </xf>
    <xf numFmtId="0" fontId="20" fillId="0" borderId="20" xfId="0" applyFont="1" applyFill="1" applyBorder="1" applyAlignment="1" applyProtection="1">
      <alignment horizontal="center"/>
      <protection/>
    </xf>
    <xf numFmtId="0" fontId="68" fillId="0" borderId="17" xfId="0" applyFont="1" applyFill="1" applyBorder="1" applyAlignment="1">
      <alignment horizontal="center" vertical="center" wrapText="1"/>
    </xf>
    <xf numFmtId="49" fontId="71" fillId="0" borderId="17" xfId="0" applyNumberFormat="1" applyFont="1" applyFill="1" applyBorder="1" applyAlignment="1">
      <alignment horizontal="center" vertical="center"/>
    </xf>
    <xf numFmtId="0" fontId="68" fillId="0" borderId="17" xfId="0" applyFont="1" applyFill="1" applyBorder="1" applyAlignment="1">
      <alignment horizontal="left" vertical="center" wrapText="1"/>
    </xf>
    <xf numFmtId="49" fontId="72" fillId="0" borderId="17" xfId="0" applyNumberFormat="1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2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20" fillId="0" borderId="2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176" fontId="4" fillId="0" borderId="17" xfId="72" applyNumberFormat="1" applyFont="1" applyFill="1" applyBorder="1" applyAlignment="1" applyProtection="1">
      <alignment horizontal="center" vertical="center" wrapText="1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176" fontId="4" fillId="0" borderId="21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22" fillId="0" borderId="14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180" fontId="4" fillId="0" borderId="17" xfId="72" applyNumberFormat="1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76" fontId="4" fillId="0" borderId="19" xfId="72" applyNumberFormat="1" applyFont="1" applyFill="1" applyBorder="1" applyAlignment="1" applyProtection="1">
      <alignment horizontal="right" vertical="center" wrapText="1"/>
      <protection/>
    </xf>
    <xf numFmtId="179" fontId="4" fillId="0" borderId="9" xfId="0" applyNumberFormat="1" applyFont="1" applyFill="1" applyBorder="1" applyAlignment="1" applyProtection="1">
      <alignment horizontal="right" vertical="center" wrapText="1"/>
      <protection/>
    </xf>
    <xf numFmtId="176" fontId="4" fillId="0" borderId="18" xfId="0" applyNumberFormat="1" applyFont="1" applyFill="1" applyBorder="1" applyAlignment="1" applyProtection="1">
      <alignment horizontal="right" vertical="center" wrapText="1"/>
      <protection/>
    </xf>
    <xf numFmtId="179" fontId="4" fillId="0" borderId="9" xfId="0" applyNumberFormat="1" applyFont="1" applyFill="1" applyBorder="1" applyAlignment="1" applyProtection="1">
      <alignment horizontal="right" wrapText="1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0" xfId="77" applyFont="1" applyBorder="1" applyAlignment="1" applyProtection="1">
      <alignment horizontal="center" vertical="center"/>
      <protection/>
    </xf>
    <xf numFmtId="181" fontId="4" fillId="0" borderId="11" xfId="83" applyNumberFormat="1" applyFont="1" applyBorder="1" applyAlignment="1" applyProtection="1">
      <alignment horizontal="center" vertical="center"/>
      <protection/>
    </xf>
    <xf numFmtId="0" fontId="4" fillId="0" borderId="18" xfId="0" applyNumberFormat="1" applyFont="1" applyBorder="1" applyAlignment="1" applyProtection="1">
      <alignment horizontal="center" vertical="center"/>
      <protection/>
    </xf>
    <xf numFmtId="176" fontId="9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18" xfId="0" applyNumberFormat="1" applyFont="1" applyFill="1" applyBorder="1" applyAlignment="1" applyProtection="1">
      <alignment horizontal="right" vertical="center"/>
      <protection/>
    </xf>
    <xf numFmtId="176" fontId="9" fillId="0" borderId="12" xfId="0" applyNumberFormat="1" applyFont="1" applyFill="1" applyBorder="1" applyAlignment="1" applyProtection="1">
      <alignment horizontal="right" vertical="center"/>
      <protection/>
    </xf>
    <xf numFmtId="176" fontId="4" fillId="0" borderId="18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9" xfId="0" applyNumberFormat="1" applyFont="1" applyFill="1" applyBorder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176" fontId="4" fillId="0" borderId="9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23" xfId="0" applyFont="1" applyBorder="1" applyAlignment="1" applyProtection="1">
      <alignment vertical="center"/>
      <protection/>
    </xf>
    <xf numFmtId="0" fontId="4" fillId="0" borderId="23" xfId="0" applyFont="1" applyBorder="1" applyAlignment="1" applyProtection="1">
      <alignment horizontal="right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 vertical="center"/>
      <protection/>
    </xf>
    <xf numFmtId="4" fontId="9" fillId="0" borderId="25" xfId="0" applyNumberFormat="1" applyFont="1" applyFill="1" applyBorder="1" applyAlignment="1" applyProtection="1">
      <alignment horizontal="center" vertical="center"/>
      <protection/>
    </xf>
    <xf numFmtId="4" fontId="4" fillId="0" borderId="25" xfId="0" applyNumberFormat="1" applyFont="1" applyFill="1" applyBorder="1" applyAlignment="1" applyProtection="1">
      <alignment horizontal="right" vertical="center"/>
      <protection/>
    </xf>
    <xf numFmtId="0" fontId="0" fillId="0" borderId="0" xfId="72" applyFill="1">
      <alignment/>
      <protection/>
    </xf>
    <xf numFmtId="0" fontId="2" fillId="0" borderId="0" xfId="72" applyFont="1" applyBorder="1" applyAlignment="1" applyProtection="1">
      <alignment/>
      <protection/>
    </xf>
    <xf numFmtId="0" fontId="0" fillId="0" borderId="0" xfId="72">
      <alignment/>
      <protection/>
    </xf>
    <xf numFmtId="0" fontId="3" fillId="0" borderId="0" xfId="72" applyFont="1" applyBorder="1" applyAlignment="1" applyProtection="1">
      <alignment horizontal="center" vertical="center"/>
      <protection/>
    </xf>
    <xf numFmtId="0" fontId="4" fillId="0" borderId="23" xfId="72" applyFont="1" applyBorder="1" applyAlignment="1" applyProtection="1">
      <alignment vertical="center"/>
      <protection/>
    </xf>
    <xf numFmtId="0" fontId="4" fillId="0" borderId="23" xfId="72" applyFont="1" applyBorder="1" applyAlignment="1" applyProtection="1">
      <alignment/>
      <protection/>
    </xf>
    <xf numFmtId="0" fontId="4" fillId="0" borderId="0" xfId="72" applyFont="1" applyBorder="1" applyAlignment="1" applyProtection="1">
      <alignment/>
      <protection/>
    </xf>
    <xf numFmtId="0" fontId="4" fillId="0" borderId="0" xfId="72" applyFont="1" applyBorder="1" applyAlignment="1" applyProtection="1">
      <alignment horizontal="right" vertical="center"/>
      <protection/>
    </xf>
    <xf numFmtId="0" fontId="4" fillId="0" borderId="24" xfId="72" applyFont="1" applyBorder="1" applyAlignment="1" applyProtection="1">
      <alignment horizontal="center" vertical="center"/>
      <protection/>
    </xf>
    <xf numFmtId="0" fontId="4" fillId="0" borderId="26" xfId="72" applyFont="1" applyBorder="1" applyAlignment="1" applyProtection="1">
      <alignment horizontal="center" vertical="center"/>
      <protection/>
    </xf>
    <xf numFmtId="0" fontId="4" fillId="0" borderId="25" xfId="72" applyFont="1" applyBorder="1" applyAlignment="1" applyProtection="1">
      <alignment horizontal="center" vertical="center"/>
      <protection/>
    </xf>
    <xf numFmtId="0" fontId="4" fillId="0" borderId="19" xfId="72" applyFont="1" applyFill="1" applyBorder="1" applyAlignment="1" applyProtection="1">
      <alignment vertical="center"/>
      <protection/>
    </xf>
    <xf numFmtId="176" fontId="4" fillId="0" borderId="26" xfId="72" applyNumberFormat="1" applyFont="1" applyFill="1" applyBorder="1" applyAlignment="1" applyProtection="1">
      <alignment vertical="center"/>
      <protection/>
    </xf>
    <xf numFmtId="0" fontId="2" fillId="0" borderId="0" xfId="72" applyFont="1" applyFill="1" applyBorder="1" applyAlignment="1" applyProtection="1">
      <alignment/>
      <protection/>
    </xf>
    <xf numFmtId="176" fontId="4" fillId="0" borderId="26" xfId="72" applyNumberFormat="1" applyFont="1" applyFill="1" applyBorder="1" applyAlignment="1" applyProtection="1">
      <alignment horizontal="right" vertical="center" wrapText="1"/>
      <protection/>
    </xf>
    <xf numFmtId="0" fontId="4" fillId="0" borderId="24" xfId="72" applyFont="1" applyFill="1" applyBorder="1" applyAlignment="1" applyProtection="1">
      <alignment vertical="center"/>
      <protection/>
    </xf>
    <xf numFmtId="176" fontId="4" fillId="0" borderId="25" xfId="72" applyNumberFormat="1" applyFont="1" applyFill="1" applyBorder="1" applyAlignment="1" applyProtection="1">
      <alignment horizontal="right" vertical="center" wrapText="1"/>
      <protection/>
    </xf>
    <xf numFmtId="176" fontId="4" fillId="0" borderId="25" xfId="72" applyNumberFormat="1" applyFont="1" applyFill="1" applyBorder="1" applyAlignment="1" applyProtection="1">
      <alignment vertical="center" wrapText="1"/>
      <protection/>
    </xf>
    <xf numFmtId="176" fontId="4" fillId="0" borderId="19" xfId="72" applyNumberFormat="1" applyFont="1" applyFill="1" applyBorder="1" applyAlignment="1" applyProtection="1">
      <alignment vertical="center" wrapText="1"/>
      <protection/>
    </xf>
    <xf numFmtId="0" fontId="4" fillId="0" borderId="19" xfId="72" applyFont="1" applyBorder="1" applyAlignment="1" applyProtection="1">
      <alignment vertical="center"/>
      <protection/>
    </xf>
    <xf numFmtId="176" fontId="4" fillId="0" borderId="26" xfId="72" applyNumberFormat="1" applyFont="1" applyBorder="1" applyAlignment="1" applyProtection="1">
      <alignment vertical="center"/>
      <protection/>
    </xf>
    <xf numFmtId="176" fontId="4" fillId="0" borderId="19" xfId="72" applyNumberFormat="1" applyFont="1" applyBorder="1" applyAlignment="1" applyProtection="1">
      <alignment/>
      <protection/>
    </xf>
    <xf numFmtId="0" fontId="4" fillId="0" borderId="19" xfId="72" applyFont="1" applyFill="1" applyBorder="1" applyAlignment="1" applyProtection="1">
      <alignment horizontal="center" vertical="center"/>
      <protection/>
    </xf>
    <xf numFmtId="176" fontId="4" fillId="0" borderId="26" xfId="72" applyNumberFormat="1" applyFont="1" applyFill="1" applyBorder="1" applyAlignment="1" applyProtection="1">
      <alignment horizontal="center" vertical="center"/>
      <protection/>
    </xf>
    <xf numFmtId="0" fontId="4" fillId="0" borderId="19" xfId="72" applyFont="1" applyBorder="1" applyAlignment="1" applyProtection="1">
      <alignment horizontal="center" vertical="center"/>
      <protection/>
    </xf>
    <xf numFmtId="176" fontId="4" fillId="0" borderId="26" xfId="72" applyNumberFormat="1" applyFont="1" applyBorder="1" applyAlignment="1" applyProtection="1">
      <alignment horizontal="center" vertical="center"/>
      <protection/>
    </xf>
    <xf numFmtId="4" fontId="4" fillId="0" borderId="26" xfId="72" applyNumberFormat="1" applyFont="1" applyFill="1" applyBorder="1" applyAlignment="1" applyProtection="1">
      <alignment horizontal="right" vertical="center" wrapText="1"/>
      <protection/>
    </xf>
    <xf numFmtId="182" fontId="4" fillId="0" borderId="26" xfId="72" applyNumberFormat="1" applyFont="1" applyFill="1" applyBorder="1" applyAlignment="1" applyProtection="1">
      <alignment horizontal="right" vertical="center" wrapText="1"/>
      <protection/>
    </xf>
    <xf numFmtId="176" fontId="4" fillId="0" borderId="19" xfId="72" applyNumberFormat="1" applyFont="1" applyFill="1" applyBorder="1" applyAlignment="1" applyProtection="1">
      <alignment/>
      <protection/>
    </xf>
    <xf numFmtId="0" fontId="4" fillId="0" borderId="19" xfId="72" applyFont="1" applyBorder="1" applyAlignment="1" applyProtection="1">
      <alignment/>
      <protection/>
    </xf>
    <xf numFmtId="176" fontId="4" fillId="0" borderId="26" xfId="72" applyNumberFormat="1" applyFont="1" applyBorder="1" applyAlignment="1" applyProtection="1">
      <alignment horizontal="right" vertical="center" wrapText="1"/>
      <protection/>
    </xf>
    <xf numFmtId="176" fontId="4" fillId="0" borderId="26" xfId="72" applyNumberFormat="1" applyFont="1" applyBorder="1" applyAlignment="1" applyProtection="1">
      <alignment/>
      <protection/>
    </xf>
    <xf numFmtId="176" fontId="4" fillId="0" borderId="19" xfId="72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9" xfId="25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0" fontId="5" fillId="0" borderId="9" xfId="25" applyFont="1" applyBorder="1" applyAlignment="1" applyProtection="1">
      <alignment vertical="center"/>
      <protection/>
    </xf>
    <xf numFmtId="0" fontId="5" fillId="0" borderId="27" xfId="25" applyFont="1" applyBorder="1" applyAlignment="1" applyProtection="1">
      <alignment vertical="center" wrapText="1"/>
      <protection/>
    </xf>
    <xf numFmtId="0" fontId="7" fillId="0" borderId="22" xfId="0" applyFont="1" applyBorder="1" applyAlignment="1" applyProtection="1">
      <alignment vertical="center"/>
      <protection/>
    </xf>
    <xf numFmtId="0" fontId="7" fillId="0" borderId="22" xfId="0" applyFont="1" applyBorder="1" applyAlignment="1" applyProtection="1">
      <alignment/>
      <protection/>
    </xf>
    <xf numFmtId="0" fontId="24" fillId="0" borderId="28" xfId="25" applyBorder="1" applyAlignment="1" applyProtection="1">
      <alignment/>
      <protection/>
    </xf>
    <xf numFmtId="0" fontId="7" fillId="0" borderId="29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 vertical="center"/>
      <protection/>
    </xf>
    <xf numFmtId="0" fontId="73" fillId="0" borderId="0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center" vertical="center"/>
      <protection/>
    </xf>
    <xf numFmtId="0" fontId="73" fillId="0" borderId="0" xfId="0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74" fillId="0" borderId="0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vertical="center"/>
      <protection/>
    </xf>
  </cellXfs>
  <cellStyles count="7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3 10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 9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常规 3 4" xfId="66"/>
    <cellStyle name="强调文字颜色 6" xfId="67"/>
    <cellStyle name="常规 2 3" xfId="68"/>
    <cellStyle name="40% - 强调文字颜色 6" xfId="69"/>
    <cellStyle name="常规 2 10" xfId="70"/>
    <cellStyle name="60% - 强调文字颜色 6" xfId="71"/>
    <cellStyle name="常规 2" xfId="72"/>
    <cellStyle name="常规 2 4" xfId="73"/>
    <cellStyle name="常规 2 6" xfId="74"/>
    <cellStyle name="常规 2 7" xfId="75"/>
    <cellStyle name="常规 2 8" xfId="76"/>
    <cellStyle name="常规 3" xfId="77"/>
    <cellStyle name="常规 3 5" xfId="78"/>
    <cellStyle name="常规 3 6" xfId="79"/>
    <cellStyle name="常规 3 7" xfId="80"/>
    <cellStyle name="常规 3 8" xfId="81"/>
    <cellStyle name="常规 3 9" xfId="82"/>
    <cellStyle name="常规 4" xfId="83"/>
    <cellStyle name="常规 4 10" xfId="84"/>
    <cellStyle name="常规 4 2" xfId="85"/>
    <cellStyle name="常规 4 3" xfId="86"/>
    <cellStyle name="常规 4 4" xfId="87"/>
    <cellStyle name="常规 4 5" xfId="88"/>
    <cellStyle name="常规 4 6" xfId="89"/>
    <cellStyle name="常规 4 7" xfId="90"/>
    <cellStyle name="常规 4 8" xfId="91"/>
    <cellStyle name="常规 4 9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Zeros="0" view="pageBreakPreview" zoomScaleSheetLayoutView="100" workbookViewId="0" topLeftCell="A1">
      <selection activeCell="B22" sqref="B22"/>
    </sheetView>
  </sheetViews>
  <sheetFormatPr defaultColWidth="9.00390625" defaultRowHeight="12.75" customHeight="1"/>
  <cols>
    <col min="1" max="7" width="17.140625" style="1" customWidth="1"/>
    <col min="8" max="8" width="9.00390625" style="1" customWidth="1"/>
  </cols>
  <sheetData>
    <row r="2" spans="1:8" ht="14.25" customHeight="1">
      <c r="A2" s="222"/>
      <c r="B2"/>
      <c r="C2"/>
      <c r="D2"/>
      <c r="E2"/>
      <c r="F2"/>
      <c r="G2"/>
      <c r="H2"/>
    </row>
    <row r="3" spans="1:8" ht="18.75" customHeight="1">
      <c r="A3" s="223" t="s">
        <v>0</v>
      </c>
      <c r="B3" s="224"/>
      <c r="C3" s="224"/>
      <c r="D3" s="224"/>
      <c r="E3" s="224"/>
      <c r="F3" s="224"/>
      <c r="G3" s="224"/>
      <c r="H3"/>
    </row>
    <row r="4" spans="1:8" ht="16.5" customHeight="1">
      <c r="A4" s="223" t="s">
        <v>1</v>
      </c>
      <c r="B4" s="224"/>
      <c r="C4" s="224"/>
      <c r="D4" s="224"/>
      <c r="E4" s="224"/>
      <c r="F4" s="224"/>
      <c r="G4" s="224"/>
      <c r="H4"/>
    </row>
    <row r="5" spans="1:8" ht="14.25" customHeight="1">
      <c r="A5" s="224"/>
      <c r="B5" s="224"/>
      <c r="C5" s="224"/>
      <c r="D5" s="224"/>
      <c r="E5" s="224"/>
      <c r="F5" s="224"/>
      <c r="G5" s="224"/>
      <c r="H5"/>
    </row>
    <row r="6" spans="1:8" ht="14.25" customHeight="1">
      <c r="A6" s="224"/>
      <c r="B6" s="224"/>
      <c r="C6" s="224"/>
      <c r="D6" s="224"/>
      <c r="E6" s="224"/>
      <c r="F6" s="224"/>
      <c r="G6" s="224"/>
      <c r="H6"/>
    </row>
    <row r="7" spans="1:8" ht="14.25" customHeight="1">
      <c r="A7" s="224"/>
      <c r="B7" s="224"/>
      <c r="C7" s="224"/>
      <c r="D7" s="224"/>
      <c r="E7" s="224"/>
      <c r="F7" s="224"/>
      <c r="G7" s="224"/>
      <c r="H7"/>
    </row>
    <row r="8" spans="1:8" ht="14.25" customHeight="1">
      <c r="A8" s="224"/>
      <c r="B8" s="224"/>
      <c r="C8" s="224"/>
      <c r="D8" s="224"/>
      <c r="E8" s="224"/>
      <c r="F8" s="224"/>
      <c r="G8" s="224"/>
      <c r="H8"/>
    </row>
    <row r="9" spans="1:8" ht="33" customHeight="1">
      <c r="A9" s="225" t="s">
        <v>2</v>
      </c>
      <c r="B9" s="225"/>
      <c r="C9" s="225"/>
      <c r="D9" s="225"/>
      <c r="E9" s="225"/>
      <c r="F9" s="225"/>
      <c r="G9" s="225"/>
      <c r="H9"/>
    </row>
    <row r="10" spans="1:8" ht="14.25" customHeight="1">
      <c r="A10" s="224"/>
      <c r="B10" s="224"/>
      <c r="C10" s="224"/>
      <c r="D10" s="224"/>
      <c r="E10" s="224"/>
      <c r="F10" s="224"/>
      <c r="G10" s="224"/>
      <c r="H10"/>
    </row>
    <row r="11" spans="1:8" ht="14.25" customHeight="1">
      <c r="A11" s="224"/>
      <c r="B11" s="224"/>
      <c r="C11" s="224"/>
      <c r="D11" s="224"/>
      <c r="E11" s="224"/>
      <c r="F11" s="224"/>
      <c r="G11" s="224"/>
      <c r="H11"/>
    </row>
    <row r="12" spans="1:8" ht="14.25" customHeight="1">
      <c r="A12" s="224"/>
      <c r="B12" s="224"/>
      <c r="C12" s="224"/>
      <c r="D12" s="224"/>
      <c r="E12" s="224"/>
      <c r="F12" s="224"/>
      <c r="G12" s="224"/>
      <c r="H12"/>
    </row>
    <row r="13" spans="1:8" ht="14.25" customHeight="1">
      <c r="A13" s="224"/>
      <c r="B13" s="224"/>
      <c r="C13" s="224"/>
      <c r="D13" s="224"/>
      <c r="E13" s="224"/>
      <c r="F13" s="224"/>
      <c r="G13" s="224"/>
      <c r="H13"/>
    </row>
    <row r="14" spans="1:8" ht="14.25" customHeight="1">
      <c r="A14" s="224"/>
      <c r="B14" s="224"/>
      <c r="C14" s="224"/>
      <c r="D14" s="224"/>
      <c r="E14" s="224"/>
      <c r="F14" s="224"/>
      <c r="G14" s="224"/>
      <c r="H14"/>
    </row>
    <row r="15" spans="1:8" ht="14.25" customHeight="1">
      <c r="A15" s="224"/>
      <c r="B15" s="224"/>
      <c r="C15" s="224"/>
      <c r="D15" s="224"/>
      <c r="E15" s="224"/>
      <c r="F15" s="224"/>
      <c r="G15" s="224"/>
      <c r="H15"/>
    </row>
    <row r="16" spans="1:8" ht="14.25" customHeight="1">
      <c r="A16" s="224"/>
      <c r="B16" s="224"/>
      <c r="C16" s="224"/>
      <c r="D16" s="224"/>
      <c r="E16" s="224"/>
      <c r="F16" s="224"/>
      <c r="G16" s="224"/>
      <c r="H16"/>
    </row>
    <row r="17" spans="1:8" ht="14.25" customHeight="1">
      <c r="A17" s="224"/>
      <c r="B17" s="224"/>
      <c r="C17" s="224"/>
      <c r="D17" s="224"/>
      <c r="E17" s="224"/>
      <c r="F17" s="224"/>
      <c r="G17" s="224"/>
      <c r="H17"/>
    </row>
    <row r="18" spans="1:8" ht="14.25" customHeight="1">
      <c r="A18" s="224"/>
      <c r="B18" s="224"/>
      <c r="C18" s="224"/>
      <c r="D18" s="224"/>
      <c r="E18" s="224"/>
      <c r="F18" s="224"/>
      <c r="G18" s="224"/>
      <c r="H18"/>
    </row>
    <row r="19" spans="1:8" ht="14.25" customHeight="1">
      <c r="A19" s="226" t="s">
        <v>3</v>
      </c>
      <c r="B19" s="224"/>
      <c r="C19" s="224"/>
      <c r="D19" s="224"/>
      <c r="E19" s="224"/>
      <c r="F19" s="224"/>
      <c r="G19" s="224"/>
      <c r="H19"/>
    </row>
    <row r="20" spans="1:8" ht="14.25" customHeight="1">
      <c r="A20" s="224"/>
      <c r="B20" s="224"/>
      <c r="C20" s="224"/>
      <c r="D20" s="224"/>
      <c r="E20" s="224"/>
      <c r="F20" s="224"/>
      <c r="G20" s="224"/>
      <c r="H20"/>
    </row>
    <row r="21" spans="1:8" ht="14.25" customHeight="1">
      <c r="A21" s="224"/>
      <c r="B21" s="224"/>
      <c r="C21" s="224"/>
      <c r="D21" s="224"/>
      <c r="E21" s="224"/>
      <c r="F21" s="224"/>
      <c r="G21" s="224"/>
      <c r="H21"/>
    </row>
    <row r="22" spans="1:8" ht="14.25" customHeight="1">
      <c r="A22" s="224"/>
      <c r="B22" s="223" t="s">
        <v>4</v>
      </c>
      <c r="C22"/>
      <c r="D22"/>
      <c r="E22" s="227" t="s">
        <v>5</v>
      </c>
      <c r="F22" s="228"/>
      <c r="G22" s="229" t="s">
        <v>6</v>
      </c>
      <c r="H22"/>
    </row>
    <row r="23" spans="1:8" ht="15.75" customHeight="1">
      <c r="A23"/>
      <c r="B23" s="230" t="s">
        <v>7</v>
      </c>
      <c r="C23"/>
      <c r="D23"/>
      <c r="E23"/>
      <c r="F23"/>
      <c r="G23"/>
      <c r="H23"/>
    </row>
  </sheetData>
  <sheetProtection formatCells="0" formatColumns="0" formatRows="0"/>
  <mergeCells count="2">
    <mergeCell ref="A9:G9"/>
    <mergeCell ref="A19:G19"/>
  </mergeCells>
  <printOptions/>
  <pageMargins left="0.98" right="0.98" top="0.98" bottom="0.98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showGridLines="0" showZeros="0" view="pageBreakPreview" zoomScale="60" workbookViewId="0" topLeftCell="A1">
      <selection activeCell="B7" sqref="B7"/>
    </sheetView>
  </sheetViews>
  <sheetFormatPr defaultColWidth="9.140625" defaultRowHeight="12.75" customHeight="1"/>
  <cols>
    <col min="1" max="1" width="29.28125" style="2" customWidth="1"/>
    <col min="2" max="2" width="79.140625" style="2" customWidth="1"/>
    <col min="3" max="3" width="44.28125" style="2" customWidth="1"/>
    <col min="4" max="18" width="9.00390625" style="2" customWidth="1"/>
    <col min="19" max="247" width="9.140625" style="45" customWidth="1"/>
    <col min="248" max="253" width="9.140625" style="46" customWidth="1"/>
  </cols>
  <sheetData>
    <row r="1" spans="1:18" ht="45.75" customHeight="1">
      <c r="A1" s="47" t="s">
        <v>293</v>
      </c>
      <c r="B1" s="47"/>
      <c r="C1" s="47"/>
      <c r="R1" s="45"/>
    </row>
    <row r="2" spans="1:18" ht="45.75" customHeight="1">
      <c r="A2" s="48"/>
      <c r="B2" s="49"/>
      <c r="C2" s="50" t="s">
        <v>294</v>
      </c>
      <c r="R2" s="45"/>
    </row>
    <row r="3" spans="1:18" ht="45.75" customHeight="1">
      <c r="A3" s="51" t="s">
        <v>152</v>
      </c>
      <c r="B3" s="52" t="s">
        <v>295</v>
      </c>
      <c r="C3" s="53" t="s">
        <v>296</v>
      </c>
      <c r="D3" s="54"/>
      <c r="R3" s="45"/>
    </row>
    <row r="4" spans="1:18" ht="45.75" customHeight="1">
      <c r="A4" s="51"/>
      <c r="B4" s="52"/>
      <c r="C4" s="55"/>
      <c r="D4" s="54"/>
      <c r="R4" s="45"/>
    </row>
    <row r="5" spans="1:18" ht="45.75" customHeight="1">
      <c r="A5" s="51"/>
      <c r="B5" s="52"/>
      <c r="C5" s="56"/>
      <c r="D5" s="54"/>
      <c r="R5" s="45"/>
    </row>
    <row r="6" spans="1:3" s="45" customFormat="1" ht="45.75" customHeight="1">
      <c r="A6" s="57" t="s">
        <v>101</v>
      </c>
      <c r="B6" s="58"/>
      <c r="C6" s="59"/>
    </row>
    <row r="7" spans="1:18" ht="45.75" customHeight="1">
      <c r="A7" s="60"/>
      <c r="B7" s="58"/>
      <c r="C7" s="59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</row>
    <row r="8" spans="1:18" ht="45.75" customHeight="1">
      <c r="A8" s="60"/>
      <c r="B8" s="58"/>
      <c r="C8" s="59"/>
      <c r="R8" s="45"/>
    </row>
    <row r="9" spans="1:18" ht="45.75" customHeight="1">
      <c r="A9" s="60"/>
      <c r="B9" s="58"/>
      <c r="C9" s="59"/>
      <c r="R9" s="45"/>
    </row>
    <row r="10" spans="1:3" ht="45.75" customHeight="1">
      <c r="A10" s="49"/>
      <c r="B10" s="49"/>
      <c r="C10" s="49"/>
    </row>
    <row r="11" ht="22.5" customHeight="1">
      <c r="A11" s="45"/>
    </row>
    <row r="13" spans="1:18" ht="12.75" customHeight="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</row>
    <row r="14" spans="1:18" ht="12.75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</row>
    <row r="15" spans="1:18" ht="12.75" customHeigh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</row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fitToWidth="1" horizontalDpi="300" verticalDpi="300" orientation="landscape" paperSize="9" scale="89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view="pageBreakPreview" zoomScaleSheetLayoutView="100" workbookViewId="0" topLeftCell="A1">
      <selection activeCell="D6" sqref="D6:F6"/>
    </sheetView>
  </sheetViews>
  <sheetFormatPr defaultColWidth="9.00390625" defaultRowHeight="12.75" customHeight="1"/>
  <cols>
    <col min="1" max="1" width="49.28125" style="1" customWidth="1"/>
    <col min="2" max="8" width="10.57421875" style="1" customWidth="1"/>
    <col min="9" max="9" width="9.140625" style="1" bestFit="1" customWidth="1"/>
  </cols>
  <sheetData>
    <row r="1" ht="24.75" customHeight="1">
      <c r="A1" s="31"/>
    </row>
    <row r="2" spans="1:8" ht="24.75" customHeight="1">
      <c r="A2" s="3" t="s">
        <v>297</v>
      </c>
      <c r="B2" s="3"/>
      <c r="C2" s="3"/>
      <c r="D2" s="3"/>
      <c r="E2" s="3"/>
      <c r="F2" s="3"/>
      <c r="G2" s="3"/>
      <c r="H2" s="3"/>
    </row>
    <row r="3" ht="24.75" customHeight="1">
      <c r="H3" s="4" t="s">
        <v>29</v>
      </c>
    </row>
    <row r="4" spans="1:8" ht="24.75" customHeight="1">
      <c r="A4" s="5" t="s">
        <v>146</v>
      </c>
      <c r="B4" s="32" t="s">
        <v>298</v>
      </c>
      <c r="C4" s="32" t="s">
        <v>299</v>
      </c>
      <c r="D4" s="32" t="s">
        <v>300</v>
      </c>
      <c r="E4" s="32" t="s">
        <v>301</v>
      </c>
      <c r="F4" s="33"/>
      <c r="G4" s="32" t="s">
        <v>302</v>
      </c>
      <c r="H4" s="34" t="s">
        <v>303</v>
      </c>
    </row>
    <row r="5" spans="1:8" ht="24.75" customHeight="1">
      <c r="A5" s="35"/>
      <c r="B5" s="33"/>
      <c r="C5" s="33"/>
      <c r="D5" s="33"/>
      <c r="E5" s="32" t="s">
        <v>304</v>
      </c>
      <c r="F5" s="32" t="s">
        <v>305</v>
      </c>
      <c r="G5" s="32"/>
      <c r="H5" s="34"/>
    </row>
    <row r="6" spans="1:9" s="11" customFormat="1" ht="24.75" customHeight="1">
      <c r="A6" s="36" t="s">
        <v>306</v>
      </c>
      <c r="B6" s="37">
        <v>0.87</v>
      </c>
      <c r="C6" s="38"/>
      <c r="D6" s="37">
        <v>0.09</v>
      </c>
      <c r="E6" s="38"/>
      <c r="F6" s="37">
        <v>0.78</v>
      </c>
      <c r="G6" s="37">
        <f>G7</f>
        <v>0</v>
      </c>
      <c r="H6" s="39">
        <f>H7</f>
        <v>0</v>
      </c>
      <c r="I6" s="2"/>
    </row>
    <row r="7" spans="1:8" ht="24.75" customHeight="1">
      <c r="A7" s="40"/>
      <c r="G7" s="37"/>
      <c r="H7" s="39"/>
    </row>
    <row r="8" spans="1:8" ht="24.75" customHeight="1">
      <c r="A8" s="41"/>
      <c r="B8" s="42"/>
      <c r="C8" s="43"/>
      <c r="D8" s="42"/>
      <c r="E8" s="43"/>
      <c r="F8" s="42"/>
      <c r="G8" s="42"/>
      <c r="H8" s="44"/>
    </row>
    <row r="9" spans="1:8" ht="24.75" customHeight="1">
      <c r="A9" s="41"/>
      <c r="B9" s="42"/>
      <c r="C9" s="43"/>
      <c r="D9" s="42"/>
      <c r="E9" s="43"/>
      <c r="F9" s="42"/>
      <c r="G9" s="42"/>
      <c r="H9" s="44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view="pageBreakPreview" zoomScaleSheetLayoutView="100" workbookViewId="0" topLeftCell="A1">
      <selection activeCell="D6" sqref="D6"/>
    </sheetView>
  </sheetViews>
  <sheetFormatPr defaultColWidth="9.00390625" defaultRowHeight="12.75" customHeight="1"/>
  <cols>
    <col min="1" max="1" width="8.7109375" style="1" customWidth="1"/>
    <col min="2" max="2" width="38.140625" style="1" customWidth="1"/>
    <col min="3" max="5" width="17.8515625" style="1" customWidth="1"/>
    <col min="6" max="7" width="6.8515625" style="1" customWidth="1"/>
  </cols>
  <sheetData>
    <row r="1" spans="1:2" ht="24.75" customHeight="1">
      <c r="A1" s="21"/>
      <c r="B1" s="22"/>
    </row>
    <row r="2" spans="1:5" ht="24.75" customHeight="1">
      <c r="A2" s="3" t="s">
        <v>307</v>
      </c>
      <c r="B2" s="3"/>
      <c r="C2" s="3"/>
      <c r="D2" s="3"/>
      <c r="E2" s="3"/>
    </row>
    <row r="3" ht="24.75" customHeight="1">
      <c r="E3" s="4" t="s">
        <v>29</v>
      </c>
    </row>
    <row r="4" spans="1:5" ht="24.75" customHeight="1">
      <c r="A4" s="5" t="s">
        <v>308</v>
      </c>
      <c r="B4" s="6" t="s">
        <v>32</v>
      </c>
      <c r="C4" s="6" t="s">
        <v>101</v>
      </c>
      <c r="D4" s="6" t="s">
        <v>97</v>
      </c>
      <c r="E4" s="7" t="s">
        <v>98</v>
      </c>
    </row>
    <row r="5" spans="1:5" ht="24.75" customHeight="1">
      <c r="A5" s="5" t="s">
        <v>100</v>
      </c>
      <c r="B5" s="6" t="s">
        <v>100</v>
      </c>
      <c r="C5" s="6">
        <v>1</v>
      </c>
      <c r="D5" s="6">
        <v>2</v>
      </c>
      <c r="E5" s="7">
        <v>3</v>
      </c>
    </row>
    <row r="6" spans="1:7" s="11" customFormat="1" ht="25.5" customHeight="1">
      <c r="A6" s="23">
        <f>ROW()-6</f>
        <v>0</v>
      </c>
      <c r="B6" s="24" t="s">
        <v>101</v>
      </c>
      <c r="C6" s="25">
        <f>SUM(C7:C18)</f>
        <v>5</v>
      </c>
      <c r="D6" s="25">
        <f>SUM(D7:D18)</f>
        <v>5</v>
      </c>
      <c r="E6" s="26">
        <f>SUM(E7:E18)</f>
        <v>0</v>
      </c>
      <c r="F6" s="2"/>
      <c r="G6" s="2"/>
    </row>
    <row r="7" spans="1:5" ht="25.5" customHeight="1">
      <c r="A7" s="27">
        <v>1</v>
      </c>
      <c r="B7" s="28" t="s">
        <v>309</v>
      </c>
      <c r="C7" s="29">
        <v>1.1</v>
      </c>
      <c r="D7" s="29">
        <v>1.1</v>
      </c>
      <c r="E7" s="30"/>
    </row>
    <row r="8" spans="1:5" ht="25.5" customHeight="1">
      <c r="A8" s="27">
        <v>2</v>
      </c>
      <c r="B8" s="28" t="s">
        <v>310</v>
      </c>
      <c r="C8" s="29">
        <v>0.4</v>
      </c>
      <c r="D8" s="29">
        <v>0.4</v>
      </c>
      <c r="E8" s="30"/>
    </row>
    <row r="9" spans="1:5" ht="25.5" customHeight="1">
      <c r="A9" s="27">
        <v>3</v>
      </c>
      <c r="B9" s="28" t="s">
        <v>311</v>
      </c>
      <c r="C9" s="29">
        <v>0.05</v>
      </c>
      <c r="D9" s="29">
        <v>0.05</v>
      </c>
      <c r="E9" s="30"/>
    </row>
    <row r="10" spans="1:5" ht="25.5" customHeight="1">
      <c r="A10" s="27">
        <v>4</v>
      </c>
      <c r="B10" s="28" t="s">
        <v>312</v>
      </c>
      <c r="C10" s="29">
        <v>0.15</v>
      </c>
      <c r="D10" s="29">
        <v>0.15</v>
      </c>
      <c r="E10" s="30"/>
    </row>
    <row r="11" spans="1:5" ht="25.5" customHeight="1">
      <c r="A11" s="27">
        <v>5</v>
      </c>
      <c r="B11" s="28" t="s">
        <v>313</v>
      </c>
      <c r="C11" s="29">
        <v>0.09</v>
      </c>
      <c r="D11" s="29">
        <v>0.09</v>
      </c>
      <c r="E11" s="30"/>
    </row>
    <row r="12" spans="1:5" ht="25.5" customHeight="1">
      <c r="A12" s="27">
        <v>6</v>
      </c>
      <c r="B12" s="28" t="s">
        <v>314</v>
      </c>
      <c r="C12" s="29">
        <v>0.2</v>
      </c>
      <c r="D12" s="29">
        <v>0.2</v>
      </c>
      <c r="E12" s="30"/>
    </row>
    <row r="13" spans="1:5" ht="25.5" customHeight="1">
      <c r="A13" s="27">
        <v>7</v>
      </c>
      <c r="B13" s="28" t="s">
        <v>315</v>
      </c>
      <c r="C13" s="29">
        <v>0.81</v>
      </c>
      <c r="D13" s="29">
        <v>0.81</v>
      </c>
      <c r="E13" s="30"/>
    </row>
    <row r="14" spans="1:5" ht="25.5" customHeight="1">
      <c r="A14" s="27">
        <v>8</v>
      </c>
      <c r="B14" s="28" t="s">
        <v>316</v>
      </c>
      <c r="C14" s="29">
        <v>0.98</v>
      </c>
      <c r="D14" s="29">
        <v>0.98</v>
      </c>
      <c r="E14" s="30"/>
    </row>
    <row r="15" spans="1:5" ht="25.5" customHeight="1">
      <c r="A15" s="27">
        <v>9</v>
      </c>
      <c r="B15" s="28" t="s">
        <v>303</v>
      </c>
      <c r="C15" s="29">
        <v>0.09</v>
      </c>
      <c r="D15" s="29">
        <v>0.09</v>
      </c>
      <c r="E15" s="30"/>
    </row>
    <row r="16" spans="1:5" ht="25.5" customHeight="1">
      <c r="A16" s="27">
        <v>10</v>
      </c>
      <c r="B16" s="28" t="s">
        <v>317</v>
      </c>
      <c r="C16" s="29">
        <v>0.26</v>
      </c>
      <c r="D16" s="29">
        <v>0.26</v>
      </c>
      <c r="E16" s="30"/>
    </row>
    <row r="17" spans="1:5" ht="25.5" customHeight="1">
      <c r="A17" s="27">
        <v>11</v>
      </c>
      <c r="B17" s="28" t="s">
        <v>318</v>
      </c>
      <c r="C17" s="29">
        <v>0.78</v>
      </c>
      <c r="D17" s="29">
        <v>0.78</v>
      </c>
      <c r="E17" s="30"/>
    </row>
    <row r="18" spans="1:5" ht="25.5" customHeight="1">
      <c r="A18" s="27">
        <v>12</v>
      </c>
      <c r="B18" s="28" t="s">
        <v>300</v>
      </c>
      <c r="C18" s="29">
        <v>0.09</v>
      </c>
      <c r="D18" s="29">
        <v>0.09</v>
      </c>
      <c r="E18" s="30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horizontalDpi="300" verticalDpi="300" orientation="landscape" paperSize="9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view="pageBreakPreview" zoomScaleSheetLayoutView="100" workbookViewId="0" topLeftCell="A1">
      <selection activeCell="F14" sqref="F14"/>
    </sheetView>
  </sheetViews>
  <sheetFormatPr defaultColWidth="9.0039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bestFit="1" customWidth="1"/>
  </cols>
  <sheetData>
    <row r="1" spans="1:15" ht="15" customHeight="1">
      <c r="A1" s="12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3" t="s">
        <v>319</v>
      </c>
      <c r="B2" s="3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/>
      <c r="B3" s="4" t="s">
        <v>29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13" t="s">
        <v>320</v>
      </c>
      <c r="B4" s="14" t="s">
        <v>33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15"/>
      <c r="B5" s="16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27" customHeight="1">
      <c r="A6" s="15"/>
      <c r="B6" s="16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27" customHeight="1">
      <c r="A7" s="15"/>
      <c r="B7" s="16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27" customHeight="1">
      <c r="A8" s="15"/>
      <c r="B8" s="16"/>
      <c r="C8"/>
      <c r="D8"/>
      <c r="E8"/>
      <c r="F8"/>
      <c r="G8"/>
      <c r="H8"/>
      <c r="I8"/>
      <c r="J8"/>
      <c r="K8"/>
      <c r="L8"/>
      <c r="M8"/>
      <c r="N8"/>
      <c r="O8"/>
    </row>
    <row r="9" spans="1:14" s="11" customFormat="1" ht="27" customHeight="1">
      <c r="A9" s="17"/>
      <c r="B9" s="18"/>
      <c r="C9" s="2"/>
      <c r="N9" s="20"/>
    </row>
    <row r="10" spans="1:15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 s="19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51" footer="0.51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workbookViewId="0" topLeftCell="A1">
      <selection activeCell="E35" sqref="E34:E35"/>
    </sheetView>
  </sheetViews>
  <sheetFormatPr defaultColWidth="9.0039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3" t="s">
        <v>321</v>
      </c>
      <c r="B2" s="3"/>
      <c r="C2" s="3"/>
      <c r="D2" s="3"/>
      <c r="E2" s="3"/>
      <c r="F2"/>
      <c r="G2"/>
    </row>
    <row r="3" spans="1:7" ht="24.75" customHeight="1">
      <c r="A3"/>
      <c r="B3"/>
      <c r="C3"/>
      <c r="D3"/>
      <c r="E3" s="4" t="s">
        <v>29</v>
      </c>
      <c r="F3"/>
      <c r="G3"/>
    </row>
    <row r="4" spans="1:7" ht="24.75" customHeight="1">
      <c r="A4" s="5" t="s">
        <v>146</v>
      </c>
      <c r="B4" s="6" t="s">
        <v>101</v>
      </c>
      <c r="C4" s="6" t="s">
        <v>322</v>
      </c>
      <c r="D4" s="6" t="s">
        <v>323</v>
      </c>
      <c r="E4" s="7" t="s">
        <v>324</v>
      </c>
      <c r="F4"/>
      <c r="G4"/>
    </row>
    <row r="5" spans="1:13" s="1" customFormat="1" ht="24.75" customHeight="1">
      <c r="A5" s="5" t="s">
        <v>100</v>
      </c>
      <c r="B5" s="6">
        <v>1</v>
      </c>
      <c r="C5" s="6">
        <v>4</v>
      </c>
      <c r="D5" s="6">
        <v>4</v>
      </c>
      <c r="E5" s="7">
        <v>4</v>
      </c>
      <c r="H5"/>
      <c r="I5"/>
      <c r="J5"/>
      <c r="K5"/>
      <c r="L5"/>
      <c r="M5"/>
    </row>
    <row r="6" spans="1:13" s="1" customFormat="1" ht="24.75" customHeight="1">
      <c r="A6" s="5"/>
      <c r="B6" s="6"/>
      <c r="C6" s="6"/>
      <c r="D6" s="6"/>
      <c r="E6" s="7"/>
      <c r="H6"/>
      <c r="I6"/>
      <c r="J6"/>
      <c r="K6"/>
      <c r="L6"/>
      <c r="M6"/>
    </row>
    <row r="7" spans="1:13" s="1" customFormat="1" ht="24.75" customHeight="1">
      <c r="A7" s="5"/>
      <c r="B7" s="6"/>
      <c r="C7" s="6"/>
      <c r="D7" s="6"/>
      <c r="E7" s="7"/>
      <c r="H7"/>
      <c r="I7"/>
      <c r="J7"/>
      <c r="K7"/>
      <c r="L7"/>
      <c r="M7"/>
    </row>
    <row r="8" spans="1:13" s="1" customFormat="1" ht="24.75" customHeight="1">
      <c r="A8" s="5"/>
      <c r="B8" s="6"/>
      <c r="C8" s="6"/>
      <c r="D8" s="6"/>
      <c r="E8" s="7"/>
      <c r="H8"/>
      <c r="I8"/>
      <c r="J8"/>
      <c r="K8"/>
      <c r="L8"/>
      <c r="M8"/>
    </row>
    <row r="9" spans="1:13" s="2" customFormat="1" ht="24.75" customHeight="1">
      <c r="A9" s="8"/>
      <c r="B9" s="9"/>
      <c r="C9" s="9"/>
      <c r="D9" s="9"/>
      <c r="E9" s="10"/>
      <c r="H9" s="11"/>
      <c r="I9" s="11"/>
      <c r="J9" s="11"/>
      <c r="K9" s="11"/>
      <c r="L9" s="11"/>
      <c r="M9" s="11"/>
    </row>
    <row r="10" spans="1:13" s="1" customFormat="1" ht="12.75" customHeight="1">
      <c r="A10"/>
      <c r="H10"/>
      <c r="I10"/>
      <c r="J10"/>
      <c r="K10"/>
      <c r="L10"/>
      <c r="M10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view="pageBreakPreview" zoomScaleSheetLayoutView="100" workbookViewId="0" topLeftCell="A1">
      <selection activeCell="B14" sqref="B14"/>
    </sheetView>
  </sheetViews>
  <sheetFormatPr defaultColWidth="9.00390625" defaultRowHeight="12.75" customHeight="1"/>
  <cols>
    <col min="1" max="1" width="9.140625" style="1" bestFit="1" customWidth="1"/>
    <col min="2" max="2" width="65.28125" style="1" customWidth="1"/>
    <col min="3" max="3" width="45.7109375" style="1" customWidth="1"/>
    <col min="4" max="4" width="9.140625" style="1" bestFit="1" customWidth="1"/>
  </cols>
  <sheetData>
    <row r="1" spans="1:4" ht="24.75" customHeight="1">
      <c r="A1"/>
      <c r="B1"/>
      <c r="C1"/>
      <c r="D1"/>
    </row>
    <row r="2" spans="1:4" ht="24.75" customHeight="1">
      <c r="A2"/>
      <c r="B2" s="3" t="s">
        <v>8</v>
      </c>
      <c r="C2" s="3"/>
      <c r="D2"/>
    </row>
    <row r="3" spans="1:4" ht="24.75" customHeight="1">
      <c r="A3"/>
      <c r="B3" s="211"/>
      <c r="C3"/>
      <c r="D3"/>
    </row>
    <row r="4" spans="1:4" ht="24.75" customHeight="1">
      <c r="A4"/>
      <c r="B4" s="212" t="s">
        <v>9</v>
      </c>
      <c r="C4" s="213" t="s">
        <v>10</v>
      </c>
      <c r="D4"/>
    </row>
    <row r="5" spans="1:4" ht="24.75" customHeight="1">
      <c r="A5"/>
      <c r="B5" s="214" t="s">
        <v>11</v>
      </c>
      <c r="C5" s="215"/>
      <c r="D5"/>
    </row>
    <row r="6" spans="1:4" ht="24.75" customHeight="1">
      <c r="A6"/>
      <c r="B6" s="214" t="s">
        <v>12</v>
      </c>
      <c r="C6" s="215" t="s">
        <v>13</v>
      </c>
      <c r="D6"/>
    </row>
    <row r="7" spans="1:4" ht="24.75" customHeight="1">
      <c r="A7"/>
      <c r="B7" s="214" t="s">
        <v>14</v>
      </c>
      <c r="C7" s="215" t="s">
        <v>15</v>
      </c>
      <c r="D7"/>
    </row>
    <row r="8" spans="1:4" ht="24.75" customHeight="1">
      <c r="A8"/>
      <c r="B8" s="214" t="s">
        <v>16</v>
      </c>
      <c r="C8" s="215"/>
      <c r="D8"/>
    </row>
    <row r="9" spans="1:4" ht="24.75" customHeight="1">
      <c r="A9"/>
      <c r="B9" s="214" t="s">
        <v>17</v>
      </c>
      <c r="C9" s="215" t="s">
        <v>18</v>
      </c>
      <c r="D9"/>
    </row>
    <row r="10" spans="1:4" ht="24.75" customHeight="1">
      <c r="A10"/>
      <c r="B10" s="214" t="s">
        <v>19</v>
      </c>
      <c r="C10" s="215" t="s">
        <v>20</v>
      </c>
      <c r="D10"/>
    </row>
    <row r="11" spans="1:4" ht="24.75" customHeight="1">
      <c r="A11"/>
      <c r="B11" s="216" t="s">
        <v>21</v>
      </c>
      <c r="C11" s="215" t="s">
        <v>22</v>
      </c>
      <c r="D11"/>
    </row>
    <row r="12" spans="1:4" ht="24.75" customHeight="1">
      <c r="A12"/>
      <c r="B12" s="217" t="s">
        <v>23</v>
      </c>
      <c r="C12" s="218" t="s">
        <v>24</v>
      </c>
      <c r="D12"/>
    </row>
    <row r="13" spans="1:4" ht="24.75" customHeight="1">
      <c r="A13"/>
      <c r="B13" s="217" t="s">
        <v>25</v>
      </c>
      <c r="C13" s="219"/>
      <c r="D13"/>
    </row>
    <row r="14" spans="1:4" ht="24.75" customHeight="1">
      <c r="A14"/>
      <c r="B14" s="217" t="s">
        <v>26</v>
      </c>
      <c r="C14" s="219"/>
      <c r="D14"/>
    </row>
    <row r="15" spans="1:4" ht="24.75" customHeight="1">
      <c r="A15"/>
      <c r="B15" s="220" t="s">
        <v>27</v>
      </c>
      <c r="C15" s="221"/>
      <c r="D15"/>
    </row>
    <row r="16" spans="1:4" ht="24.75" customHeight="1">
      <c r="A16"/>
      <c r="C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98" right="0.98" top="0.98" bottom="0.98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showGridLines="0" showZeros="0" tabSelected="1" view="pageBreakPreview" zoomScaleSheetLayoutView="100" workbookViewId="0" topLeftCell="A19">
      <selection activeCell="D35" sqref="D35"/>
    </sheetView>
  </sheetViews>
  <sheetFormatPr defaultColWidth="9.140625" defaultRowHeight="12.75" customHeight="1"/>
  <cols>
    <col min="1" max="1" width="29.7109375" style="179" customWidth="1"/>
    <col min="2" max="2" width="17.57421875" style="179" customWidth="1"/>
    <col min="3" max="3" width="28.57421875" style="179" customWidth="1"/>
    <col min="4" max="4" width="15.57421875" style="179" customWidth="1"/>
    <col min="5" max="5" width="31.28125" style="179" customWidth="1"/>
    <col min="6" max="16384" width="9.140625" style="180" customWidth="1"/>
  </cols>
  <sheetData>
    <row r="1" spans="1:4" ht="24.75" customHeight="1">
      <c r="A1" s="181" t="s">
        <v>28</v>
      </c>
      <c r="B1" s="181"/>
      <c r="C1" s="181"/>
      <c r="D1" s="181"/>
    </row>
    <row r="2" spans="1:4" ht="24.75" customHeight="1">
      <c r="A2" s="182"/>
      <c r="B2" s="183"/>
      <c r="C2" s="184"/>
      <c r="D2" s="185" t="s">
        <v>29</v>
      </c>
    </row>
    <row r="3" spans="1:4" ht="24.75" customHeight="1">
      <c r="A3" s="186" t="s">
        <v>30</v>
      </c>
      <c r="B3" s="187"/>
      <c r="C3" s="187" t="s">
        <v>31</v>
      </c>
      <c r="D3" s="188"/>
    </row>
    <row r="4" spans="1:4" ht="24.75" customHeight="1">
      <c r="A4" s="186" t="s">
        <v>32</v>
      </c>
      <c r="B4" s="187" t="s">
        <v>33</v>
      </c>
      <c r="C4" s="187" t="s">
        <v>32</v>
      </c>
      <c r="D4" s="188" t="s">
        <v>33</v>
      </c>
    </row>
    <row r="5" spans="1:5" s="178" customFormat="1" ht="24.75" customHeight="1">
      <c r="A5" s="189" t="s">
        <v>34</v>
      </c>
      <c r="B5" s="84">
        <v>380.04</v>
      </c>
      <c r="C5" s="190" t="s">
        <v>35</v>
      </c>
      <c r="D5" s="152">
        <v>380.04</v>
      </c>
      <c r="E5" s="191"/>
    </row>
    <row r="6" spans="1:5" s="178" customFormat="1" ht="24.75" customHeight="1">
      <c r="A6" s="189" t="s">
        <v>36</v>
      </c>
      <c r="B6" s="192">
        <v>0</v>
      </c>
      <c r="C6" s="190" t="s">
        <v>37</v>
      </c>
      <c r="D6" s="152">
        <v>0</v>
      </c>
      <c r="E6" s="191"/>
    </row>
    <row r="7" spans="1:5" s="178" customFormat="1" ht="24.75" customHeight="1">
      <c r="A7" s="193" t="s">
        <v>38</v>
      </c>
      <c r="B7" s="192">
        <v>0</v>
      </c>
      <c r="C7" s="190" t="s">
        <v>39</v>
      </c>
      <c r="D7" s="152">
        <v>0</v>
      </c>
      <c r="E7" s="191"/>
    </row>
    <row r="8" spans="1:5" s="178" customFormat="1" ht="24.75" customHeight="1">
      <c r="A8" s="189" t="s">
        <v>40</v>
      </c>
      <c r="B8" s="192">
        <v>0</v>
      </c>
      <c r="C8" s="190" t="s">
        <v>41</v>
      </c>
      <c r="D8" s="152">
        <v>0</v>
      </c>
      <c r="E8" s="191"/>
    </row>
    <row r="9" spans="1:5" s="178" customFormat="1" ht="24.75" customHeight="1">
      <c r="A9" s="189" t="s">
        <v>42</v>
      </c>
      <c r="B9" s="192">
        <v>0</v>
      </c>
      <c r="C9" s="190" t="s">
        <v>43</v>
      </c>
      <c r="D9" s="152">
        <v>0</v>
      </c>
      <c r="E9" s="191"/>
    </row>
    <row r="10" spans="1:5" s="178" customFormat="1" ht="24.75" customHeight="1">
      <c r="A10" s="193" t="s">
        <v>44</v>
      </c>
      <c r="B10" s="192">
        <v>0</v>
      </c>
      <c r="C10" s="190" t="s">
        <v>45</v>
      </c>
      <c r="D10" s="194">
        <v>0</v>
      </c>
      <c r="E10" s="191"/>
    </row>
    <row r="11" spans="1:5" s="178" customFormat="1" ht="24.75" customHeight="1">
      <c r="A11" s="193" t="s">
        <v>46</v>
      </c>
      <c r="B11" s="192">
        <v>0</v>
      </c>
      <c r="C11" s="190" t="s">
        <v>47</v>
      </c>
      <c r="D11" s="195">
        <v>0</v>
      </c>
      <c r="E11" s="191"/>
    </row>
    <row r="12" spans="1:5" s="178" customFormat="1" ht="24.75" customHeight="1">
      <c r="A12" s="189" t="s">
        <v>48</v>
      </c>
      <c r="B12" s="192">
        <v>0</v>
      </c>
      <c r="C12" s="190" t="s">
        <v>49</v>
      </c>
      <c r="D12" s="196">
        <v>3.98</v>
      </c>
      <c r="E12" s="191"/>
    </row>
    <row r="13" spans="1:5" s="178" customFormat="1" ht="24.75" customHeight="1">
      <c r="A13" s="189" t="s">
        <v>50</v>
      </c>
      <c r="B13" s="192">
        <v>0</v>
      </c>
      <c r="C13" s="190" t="s">
        <v>51</v>
      </c>
      <c r="D13" s="196">
        <v>0</v>
      </c>
      <c r="E13" s="191"/>
    </row>
    <row r="14" spans="1:5" s="178" customFormat="1" ht="24.75" customHeight="1">
      <c r="A14" s="193"/>
      <c r="B14" s="190"/>
      <c r="C14" s="190" t="s">
        <v>52</v>
      </c>
      <c r="D14" s="196">
        <v>376.06</v>
      </c>
      <c r="E14" s="191"/>
    </row>
    <row r="15" spans="1:5" s="178" customFormat="1" ht="24.75" customHeight="1">
      <c r="A15" s="193"/>
      <c r="B15" s="190"/>
      <c r="C15" s="190" t="s">
        <v>53</v>
      </c>
      <c r="D15" s="196">
        <v>0</v>
      </c>
      <c r="E15" s="191"/>
    </row>
    <row r="16" spans="1:5" s="178" customFormat="1" ht="24.75" customHeight="1">
      <c r="A16" s="189"/>
      <c r="B16" s="190"/>
      <c r="C16" s="190" t="s">
        <v>54</v>
      </c>
      <c r="D16" s="196">
        <v>0</v>
      </c>
      <c r="E16" s="191"/>
    </row>
    <row r="17" spans="1:5" s="178" customFormat="1" ht="24.75" customHeight="1">
      <c r="A17" s="189"/>
      <c r="B17" s="190"/>
      <c r="C17" s="190" t="s">
        <v>55</v>
      </c>
      <c r="D17" s="196">
        <v>0</v>
      </c>
      <c r="E17" s="191"/>
    </row>
    <row r="18" spans="1:5" s="178" customFormat="1" ht="24.75" customHeight="1">
      <c r="A18" s="189"/>
      <c r="B18" s="190"/>
      <c r="C18" s="190" t="s">
        <v>56</v>
      </c>
      <c r="D18" s="196">
        <v>0</v>
      </c>
      <c r="E18" s="191"/>
    </row>
    <row r="19" spans="1:5" s="178" customFormat="1" ht="24.75" customHeight="1">
      <c r="A19" s="189"/>
      <c r="B19" s="190"/>
      <c r="C19" s="190" t="s">
        <v>57</v>
      </c>
      <c r="D19" s="196">
        <v>0</v>
      </c>
      <c r="E19" s="191"/>
    </row>
    <row r="20" spans="1:5" s="178" customFormat="1" ht="24.75" customHeight="1">
      <c r="A20" s="189"/>
      <c r="B20" s="190"/>
      <c r="C20" s="190" t="s">
        <v>58</v>
      </c>
      <c r="D20" s="196">
        <v>0</v>
      </c>
      <c r="E20" s="191"/>
    </row>
    <row r="21" spans="1:5" s="178" customFormat="1" ht="24.75" customHeight="1">
      <c r="A21" s="189"/>
      <c r="B21" s="190"/>
      <c r="C21" s="190" t="s">
        <v>59</v>
      </c>
      <c r="D21" s="196">
        <v>0</v>
      </c>
      <c r="E21" s="191"/>
    </row>
    <row r="22" spans="1:5" s="178" customFormat="1" ht="24.75" customHeight="1">
      <c r="A22" s="189"/>
      <c r="B22" s="190"/>
      <c r="C22" s="190" t="s">
        <v>60</v>
      </c>
      <c r="D22" s="196">
        <v>0</v>
      </c>
      <c r="E22" s="191"/>
    </row>
    <row r="23" spans="1:5" s="178" customFormat="1" ht="24.75" customHeight="1">
      <c r="A23" s="189"/>
      <c r="B23" s="190"/>
      <c r="C23" s="190" t="s">
        <v>61</v>
      </c>
      <c r="D23" s="196">
        <v>0</v>
      </c>
      <c r="E23" s="191"/>
    </row>
    <row r="24" spans="1:5" s="178" customFormat="1" ht="24.75" customHeight="1">
      <c r="A24" s="189"/>
      <c r="B24" s="190"/>
      <c r="C24" s="190" t="s">
        <v>62</v>
      </c>
      <c r="D24" s="196"/>
      <c r="E24" s="191"/>
    </row>
    <row r="25" spans="1:5" s="178" customFormat="1" ht="24.75" customHeight="1">
      <c r="A25" s="189"/>
      <c r="B25" s="190"/>
      <c r="C25" s="190" t="s">
        <v>63</v>
      </c>
      <c r="D25" s="196">
        <v>0</v>
      </c>
      <c r="E25" s="191"/>
    </row>
    <row r="26" spans="1:5" s="178" customFormat="1" ht="24.75" customHeight="1">
      <c r="A26" s="189"/>
      <c r="B26" s="190"/>
      <c r="C26" s="190" t="s">
        <v>64</v>
      </c>
      <c r="D26" s="196">
        <v>0</v>
      </c>
      <c r="E26" s="191"/>
    </row>
    <row r="27" spans="1:5" s="178" customFormat="1" ht="24.75" customHeight="1">
      <c r="A27" s="189"/>
      <c r="B27" s="190"/>
      <c r="C27" s="190" t="s">
        <v>65</v>
      </c>
      <c r="D27" s="196">
        <v>0</v>
      </c>
      <c r="E27" s="191"/>
    </row>
    <row r="28" spans="1:5" s="178" customFormat="1" ht="24.75" customHeight="1">
      <c r="A28" s="189"/>
      <c r="B28" s="190"/>
      <c r="C28" s="190" t="s">
        <v>66</v>
      </c>
      <c r="D28" s="196">
        <v>0</v>
      </c>
      <c r="E28" s="191"/>
    </row>
    <row r="29" spans="1:5" s="178" customFormat="1" ht="24.75" customHeight="1">
      <c r="A29" s="189"/>
      <c r="B29" s="190"/>
      <c r="C29" s="190" t="s">
        <v>67</v>
      </c>
      <c r="D29" s="196">
        <v>0</v>
      </c>
      <c r="E29" s="191"/>
    </row>
    <row r="30" spans="1:5" s="178" customFormat="1" ht="24.75" customHeight="1">
      <c r="A30" s="189"/>
      <c r="B30" s="190"/>
      <c r="C30" s="190" t="s">
        <v>68</v>
      </c>
      <c r="D30" s="196">
        <v>0</v>
      </c>
      <c r="E30" s="191"/>
    </row>
    <row r="31" spans="1:5" s="178" customFormat="1" ht="24.75" customHeight="1">
      <c r="A31" s="189"/>
      <c r="B31" s="190"/>
      <c r="C31" s="190" t="s">
        <v>69</v>
      </c>
      <c r="D31" s="196">
        <v>0</v>
      </c>
      <c r="E31" s="191"/>
    </row>
    <row r="32" spans="1:5" s="178" customFormat="1" ht="24.75" customHeight="1">
      <c r="A32" s="189"/>
      <c r="B32" s="190"/>
      <c r="C32" s="190" t="s">
        <v>70</v>
      </c>
      <c r="D32" s="196">
        <v>0</v>
      </c>
      <c r="E32" s="191"/>
    </row>
    <row r="33" spans="1:4" ht="24.75" customHeight="1">
      <c r="A33" s="197"/>
      <c r="B33" s="198"/>
      <c r="C33" s="198"/>
      <c r="D33" s="199"/>
    </row>
    <row r="34" spans="1:4" ht="24.75" customHeight="1">
      <c r="A34" s="197"/>
      <c r="B34" s="198"/>
      <c r="C34" s="198"/>
      <c r="D34" s="199"/>
    </row>
    <row r="35" spans="1:5" s="178" customFormat="1" ht="24.75" customHeight="1">
      <c r="A35" s="200" t="s">
        <v>71</v>
      </c>
      <c r="B35" s="84">
        <v>380.04</v>
      </c>
      <c r="C35" s="201" t="s">
        <v>72</v>
      </c>
      <c r="D35" s="84">
        <v>380.04</v>
      </c>
      <c r="E35" s="191"/>
    </row>
    <row r="36" spans="1:4" ht="24.75" customHeight="1">
      <c r="A36" s="202"/>
      <c r="B36" s="198"/>
      <c r="C36" s="203"/>
      <c r="D36" s="199"/>
    </row>
    <row r="37" spans="1:4" ht="24.75" customHeight="1">
      <c r="A37" s="202"/>
      <c r="B37" s="198"/>
      <c r="C37" s="203"/>
      <c r="D37" s="199"/>
    </row>
    <row r="38" spans="1:5" s="178" customFormat="1" ht="24.75" customHeight="1">
      <c r="A38" s="189" t="s">
        <v>73</v>
      </c>
      <c r="B38" s="204">
        <v>0</v>
      </c>
      <c r="C38" s="190" t="s">
        <v>74</v>
      </c>
      <c r="D38" s="194">
        <v>0</v>
      </c>
      <c r="E38" s="191"/>
    </row>
    <row r="39" spans="1:5" s="178" customFormat="1" ht="24.75" customHeight="1">
      <c r="A39" s="189" t="s">
        <v>75</v>
      </c>
      <c r="B39" s="205">
        <v>0</v>
      </c>
      <c r="C39" s="190"/>
      <c r="D39" s="206"/>
      <c r="E39" s="191"/>
    </row>
    <row r="40" spans="1:4" ht="24.75" customHeight="1">
      <c r="A40" s="207"/>
      <c r="B40" s="208"/>
      <c r="C40" s="209"/>
      <c r="D40" s="199"/>
    </row>
    <row r="41" spans="1:5" s="178" customFormat="1" ht="24.75" customHeight="1">
      <c r="A41" s="200" t="s">
        <v>76</v>
      </c>
      <c r="B41" s="84">
        <v>380.04</v>
      </c>
      <c r="C41" s="210" t="s">
        <v>77</v>
      </c>
      <c r="D41" s="84">
        <v>380.04</v>
      </c>
      <c r="E41" s="191"/>
    </row>
    <row r="42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" right="0.59" top="0.59" bottom="0.59" header="0.51" footer="0.39"/>
  <pageSetup fitToHeight="100" horizontalDpi="300" verticalDpi="300" orientation="portrait" paperSize="9" scale="75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view="pageBreakPreview" zoomScaleSheetLayoutView="100" workbookViewId="0" topLeftCell="A1">
      <selection activeCell="C9" sqref="C9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spans="1:2" ht="24.75" customHeight="1">
      <c r="A1" s="3" t="s">
        <v>78</v>
      </c>
      <c r="B1" s="3"/>
    </row>
    <row r="2" spans="1:2" ht="24.75" customHeight="1">
      <c r="A2" s="171"/>
      <c r="B2" s="172" t="s">
        <v>29</v>
      </c>
    </row>
    <row r="3" spans="1:2" ht="24" customHeight="1">
      <c r="A3" s="173" t="s">
        <v>32</v>
      </c>
      <c r="B3" s="174" t="s">
        <v>33</v>
      </c>
    </row>
    <row r="4" spans="1:3" s="11" customFormat="1" ht="24.75" customHeight="1">
      <c r="A4" s="175" t="s">
        <v>34</v>
      </c>
      <c r="B4" s="84">
        <v>380.04</v>
      </c>
      <c r="C4" s="2"/>
    </row>
    <row r="5" spans="1:2" ht="24.75" customHeight="1">
      <c r="A5" s="175" t="s">
        <v>79</v>
      </c>
      <c r="B5" s="176">
        <v>380.04</v>
      </c>
    </row>
    <row r="6" spans="1:2" ht="24.75" customHeight="1">
      <c r="A6" s="175" t="s">
        <v>36</v>
      </c>
      <c r="B6" s="177"/>
    </row>
    <row r="7" spans="1:2" ht="24.75" customHeight="1">
      <c r="A7" s="175" t="s">
        <v>38</v>
      </c>
      <c r="B7" s="177"/>
    </row>
    <row r="8" spans="1:2" ht="24.75" customHeight="1">
      <c r="A8" s="175" t="s">
        <v>40</v>
      </c>
      <c r="B8" s="177"/>
    </row>
    <row r="9" spans="1:2" ht="24.75" customHeight="1">
      <c r="A9" s="175" t="s">
        <v>42</v>
      </c>
      <c r="B9" s="177"/>
    </row>
    <row r="10" spans="1:2" ht="24.75" customHeight="1">
      <c r="A10" s="175" t="s">
        <v>44</v>
      </c>
      <c r="B10" s="177"/>
    </row>
    <row r="11" spans="1:2" ht="24.75" customHeight="1">
      <c r="A11" s="175" t="s">
        <v>46</v>
      </c>
      <c r="B11" s="177"/>
    </row>
    <row r="12" spans="1:2" ht="24.75" customHeight="1">
      <c r="A12" s="175" t="s">
        <v>48</v>
      </c>
      <c r="B12" s="177"/>
    </row>
    <row r="13" spans="1:2" ht="24.75" customHeight="1">
      <c r="A13" s="175" t="s">
        <v>50</v>
      </c>
      <c r="B13" s="177"/>
    </row>
    <row r="14" spans="1:2" ht="24.75" customHeight="1">
      <c r="A14" s="175" t="s">
        <v>80</v>
      </c>
      <c r="B14" s="84">
        <v>380.04</v>
      </c>
    </row>
    <row r="15" spans="1:2" ht="24.75" customHeight="1">
      <c r="A15" s="175" t="s">
        <v>81</v>
      </c>
      <c r="B15" s="177">
        <v>0</v>
      </c>
    </row>
    <row r="16" spans="1:2" ht="24.75" customHeight="1">
      <c r="A16" s="175" t="s">
        <v>81</v>
      </c>
      <c r="B16" s="177">
        <v>0</v>
      </c>
    </row>
    <row r="17" spans="1:2" ht="24.75" customHeight="1">
      <c r="A17" s="175" t="s">
        <v>73</v>
      </c>
      <c r="B17" s="177">
        <v>0</v>
      </c>
    </row>
    <row r="18" spans="1:2" ht="24.75" customHeight="1">
      <c r="A18" s="175" t="s">
        <v>82</v>
      </c>
      <c r="B18" s="177">
        <v>0</v>
      </c>
    </row>
    <row r="19" spans="1:2" ht="24.75" customHeight="1">
      <c r="A19" s="175" t="s">
        <v>83</v>
      </c>
      <c r="B19" s="177">
        <v>0</v>
      </c>
    </row>
    <row r="20" spans="1:2" ht="24.75" customHeight="1">
      <c r="A20" s="175" t="s">
        <v>84</v>
      </c>
      <c r="B20" s="177">
        <v>0</v>
      </c>
    </row>
    <row r="21" spans="1:2" ht="24.75" customHeight="1">
      <c r="A21" s="175" t="s">
        <v>85</v>
      </c>
      <c r="B21" s="177">
        <v>0</v>
      </c>
    </row>
    <row r="22" spans="1:2" ht="24.75" customHeight="1">
      <c r="A22" s="175" t="s">
        <v>86</v>
      </c>
      <c r="B22" s="177">
        <v>0</v>
      </c>
    </row>
    <row r="23" spans="1:2" ht="24.75" customHeight="1">
      <c r="A23" s="175" t="s">
        <v>87</v>
      </c>
      <c r="B23" s="177">
        <v>0</v>
      </c>
    </row>
    <row r="24" spans="1:2" ht="24.75" customHeight="1">
      <c r="A24" s="175" t="s">
        <v>75</v>
      </c>
      <c r="B24" s="177">
        <v>0</v>
      </c>
    </row>
    <row r="25" spans="1:2" ht="24.75" customHeight="1">
      <c r="A25" s="175" t="s">
        <v>88</v>
      </c>
      <c r="B25" s="177">
        <v>0</v>
      </c>
    </row>
    <row r="26" spans="1:2" ht="24.75" customHeight="1">
      <c r="A26" s="175" t="s">
        <v>89</v>
      </c>
      <c r="B26" s="177">
        <v>0</v>
      </c>
    </row>
    <row r="27" spans="1:2" ht="24.75" customHeight="1">
      <c r="A27" s="175" t="s">
        <v>90</v>
      </c>
      <c r="B27" s="177">
        <v>0</v>
      </c>
    </row>
    <row r="28" spans="1:2" ht="24.75" customHeight="1">
      <c r="A28" s="175" t="s">
        <v>91</v>
      </c>
      <c r="B28" s="177">
        <v>0</v>
      </c>
    </row>
    <row r="29" spans="1:2" ht="24.75" customHeight="1">
      <c r="A29" s="175" t="s">
        <v>92</v>
      </c>
      <c r="B29" s="177">
        <v>0</v>
      </c>
    </row>
    <row r="30" spans="1:2" ht="24.75" customHeight="1">
      <c r="A30" s="175" t="s">
        <v>93</v>
      </c>
      <c r="B30" s="84">
        <v>380.04</v>
      </c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 formatCells="0" formatColumns="0" formatRows="0"/>
  <mergeCells count="1">
    <mergeCell ref="A1:B1"/>
  </mergeCells>
  <printOptions horizontalCentered="1"/>
  <pageMargins left="0.59" right="0.59" top="0.59" bottom="0.59" header="0.51" footer="0.39"/>
  <pageSetup fitToHeight="100" horizontalDpi="300" verticalDpi="300" orientation="portrait" paperSize="9" scale="96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view="pageBreakPreview" zoomScaleSheetLayoutView="100" workbookViewId="0" topLeftCell="A1">
      <selection activeCell="E13" sqref="E13"/>
    </sheetView>
  </sheetViews>
  <sheetFormatPr defaultColWidth="9.00390625" defaultRowHeight="12.75" customHeight="1"/>
  <cols>
    <col min="1" max="1" width="39.140625" style="1" customWidth="1"/>
    <col min="2" max="3" width="17.28125" style="1" customWidth="1"/>
    <col min="4" max="4" width="14.28125" style="1" customWidth="1"/>
    <col min="5" max="5" width="15.00390625" style="1" customWidth="1"/>
    <col min="6" max="7" width="6.8515625" style="1" customWidth="1"/>
  </cols>
  <sheetData>
    <row r="1" ht="24.75" customHeight="1">
      <c r="A1" s="21"/>
    </row>
    <row r="2" spans="1:5" ht="24.75" customHeight="1">
      <c r="A2" s="158" t="s">
        <v>94</v>
      </c>
      <c r="B2" s="158"/>
      <c r="C2" s="158"/>
      <c r="D2" s="158"/>
      <c r="E2" s="158"/>
    </row>
    <row r="3" spans="1:5" ht="24.75" customHeight="1">
      <c r="A3" s="146"/>
      <c r="B3" s="146"/>
      <c r="E3" s="4" t="s">
        <v>29</v>
      </c>
    </row>
    <row r="4" spans="1:5" ht="24.75" customHeight="1">
      <c r="A4" s="5" t="s">
        <v>95</v>
      </c>
      <c r="B4" s="5" t="s">
        <v>96</v>
      </c>
      <c r="C4" s="6" t="s">
        <v>97</v>
      </c>
      <c r="D4" s="7" t="s">
        <v>98</v>
      </c>
      <c r="E4" s="159" t="s">
        <v>99</v>
      </c>
    </row>
    <row r="5" spans="1:5" ht="24.75" customHeight="1">
      <c r="A5" s="5" t="s">
        <v>100</v>
      </c>
      <c r="B5" s="5">
        <v>1</v>
      </c>
      <c r="C5" s="6">
        <v>2</v>
      </c>
      <c r="D5" s="7">
        <v>3</v>
      </c>
      <c r="E5" s="160">
        <v>4</v>
      </c>
    </row>
    <row r="6" spans="1:7" s="11" customFormat="1" ht="29.25" customHeight="1">
      <c r="A6" s="136" t="s">
        <v>101</v>
      </c>
      <c r="B6" s="96">
        <v>380.04</v>
      </c>
      <c r="C6" s="96">
        <v>380.04</v>
      </c>
      <c r="D6" s="161">
        <v>0</v>
      </c>
      <c r="E6" s="162">
        <f>E7+E12+E18+E23</f>
        <v>0</v>
      </c>
      <c r="F6" s="2"/>
      <c r="G6" s="2"/>
    </row>
    <row r="7" spans="1:5" ht="29.25" customHeight="1">
      <c r="A7" s="133" t="s">
        <v>102</v>
      </c>
      <c r="B7" s="134">
        <v>376.06</v>
      </c>
      <c r="C7" s="134">
        <v>376.06</v>
      </c>
      <c r="D7" s="163">
        <v>0</v>
      </c>
      <c r="E7" s="162"/>
    </row>
    <row r="8" spans="1:5" ht="29.25" customHeight="1">
      <c r="A8" s="133" t="s">
        <v>103</v>
      </c>
      <c r="B8" s="134">
        <v>376.06</v>
      </c>
      <c r="C8" s="134">
        <v>376.06</v>
      </c>
      <c r="D8" s="163"/>
      <c r="E8" s="162"/>
    </row>
    <row r="9" spans="1:5" ht="29.25" customHeight="1">
      <c r="A9" s="133" t="s">
        <v>104</v>
      </c>
      <c r="B9" s="134">
        <v>376.06</v>
      </c>
      <c r="C9" s="134">
        <v>376.06</v>
      </c>
      <c r="D9" s="163"/>
      <c r="E9" s="164"/>
    </row>
    <row r="10" spans="1:5" ht="29.25" customHeight="1">
      <c r="A10" s="136" t="s">
        <v>105</v>
      </c>
      <c r="B10" s="137">
        <v>3.98</v>
      </c>
      <c r="C10" s="137">
        <v>3.98</v>
      </c>
      <c r="D10" s="165"/>
      <c r="E10" s="164"/>
    </row>
    <row r="11" spans="1:5" ht="29.25" customHeight="1">
      <c r="A11" s="136" t="s">
        <v>106</v>
      </c>
      <c r="B11" s="137">
        <v>3.98</v>
      </c>
      <c r="C11" s="137">
        <v>3.98</v>
      </c>
      <c r="D11" s="165"/>
      <c r="E11" s="164"/>
    </row>
    <row r="12" spans="1:5" ht="29.25" customHeight="1">
      <c r="A12" s="136" t="s">
        <v>107</v>
      </c>
      <c r="B12" s="137">
        <v>3.98</v>
      </c>
      <c r="C12" s="137">
        <v>3.98</v>
      </c>
      <c r="D12" s="161"/>
      <c r="E12" s="162"/>
    </row>
    <row r="13" spans="1:5" ht="29.25" customHeight="1">
      <c r="A13" s="136"/>
      <c r="B13" s="166"/>
      <c r="C13" s="167"/>
      <c r="D13" s="161"/>
      <c r="E13" s="162"/>
    </row>
    <row r="14" spans="1:5" ht="29.25" customHeight="1">
      <c r="A14" s="168"/>
      <c r="B14" s="169"/>
      <c r="C14" s="170"/>
      <c r="D14" s="165"/>
      <c r="E14" s="164"/>
    </row>
    <row r="15" spans="1:5" ht="29.25" customHeight="1">
      <c r="A15" s="168"/>
      <c r="B15" s="169"/>
      <c r="C15" s="170"/>
      <c r="D15" s="165"/>
      <c r="E15" s="164"/>
    </row>
    <row r="16" spans="1:5" ht="29.25" customHeight="1">
      <c r="A16" s="168"/>
      <c r="B16" s="169"/>
      <c r="C16" s="170"/>
      <c r="D16" s="165"/>
      <c r="E16" s="164"/>
    </row>
    <row r="17" spans="1:5" ht="29.25" customHeight="1">
      <c r="A17" s="168"/>
      <c r="B17" s="169"/>
      <c r="C17" s="170"/>
      <c r="D17" s="165"/>
      <c r="E17" s="164"/>
    </row>
    <row r="18" spans="1:5" ht="29.25" customHeight="1">
      <c r="A18" s="136"/>
      <c r="B18" s="166"/>
      <c r="C18" s="167"/>
      <c r="D18" s="161"/>
      <c r="E18" s="162"/>
    </row>
    <row r="19" spans="1:5" ht="29.25" customHeight="1">
      <c r="A19" s="136"/>
      <c r="B19" s="166"/>
      <c r="C19" s="167"/>
      <c r="D19" s="161"/>
      <c r="E19" s="162"/>
    </row>
    <row r="20" spans="1:5" ht="29.25" customHeight="1">
      <c r="A20" s="168"/>
      <c r="B20" s="169"/>
      <c r="C20" s="170"/>
      <c r="D20" s="165"/>
      <c r="E20" s="164"/>
    </row>
    <row r="21" spans="1:5" ht="29.25" customHeight="1">
      <c r="A21" s="168"/>
      <c r="B21" s="169"/>
      <c r="C21" s="170"/>
      <c r="D21" s="165"/>
      <c r="E21" s="164"/>
    </row>
    <row r="22" spans="1:5" ht="29.25" customHeight="1">
      <c r="A22" s="168"/>
      <c r="B22" s="169"/>
      <c r="C22" s="170"/>
      <c r="D22" s="165"/>
      <c r="E22" s="164"/>
    </row>
    <row r="23" spans="1:5" ht="29.25" customHeight="1">
      <c r="A23" s="136"/>
      <c r="B23" s="166"/>
      <c r="C23" s="167"/>
      <c r="D23" s="161"/>
      <c r="E23" s="162"/>
    </row>
    <row r="24" spans="1:5" ht="29.25" customHeight="1">
      <c r="A24" s="136"/>
      <c r="B24" s="166"/>
      <c r="C24" s="167"/>
      <c r="D24" s="161"/>
      <c r="E24" s="162"/>
    </row>
    <row r="25" spans="1:5" ht="29.25" customHeight="1">
      <c r="A25" s="168"/>
      <c r="B25" s="169"/>
      <c r="C25" s="170"/>
      <c r="D25" s="165"/>
      <c r="E25" s="164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89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view="pageBreakPreview" zoomScaleSheetLayoutView="100" workbookViewId="0" topLeftCell="A1">
      <selection activeCell="D16" sqref="D16"/>
    </sheetView>
  </sheetViews>
  <sheetFormatPr defaultColWidth="9.0039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2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</row>
    <row r="2" spans="1:98" ht="25.5" customHeight="1">
      <c r="A2" s="140" t="s">
        <v>108</v>
      </c>
      <c r="B2" s="140"/>
      <c r="C2" s="140"/>
      <c r="D2" s="140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</row>
    <row r="3" spans="2:98" ht="16.5" customHeight="1">
      <c r="B3" s="142"/>
      <c r="C3" s="143"/>
      <c r="D3" s="4" t="s">
        <v>29</v>
      </c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H3" s="144"/>
      <c r="CI3" s="144"/>
      <c r="CJ3" s="144"/>
      <c r="CK3" s="144"/>
      <c r="CL3" s="144"/>
      <c r="CM3" s="144"/>
      <c r="CN3" s="144"/>
      <c r="CO3" s="144"/>
      <c r="CP3" s="144"/>
      <c r="CQ3" s="144"/>
      <c r="CR3" s="144"/>
      <c r="CS3" s="144"/>
      <c r="CT3" s="144"/>
    </row>
    <row r="4" spans="1:98" ht="16.5" customHeight="1">
      <c r="A4" s="5" t="s">
        <v>109</v>
      </c>
      <c r="B4" s="7"/>
      <c r="C4" s="145" t="s">
        <v>110</v>
      </c>
      <c r="D4" s="14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</row>
    <row r="5" spans="1:98" ht="16.5" customHeight="1">
      <c r="A5" s="5" t="s">
        <v>32</v>
      </c>
      <c r="B5" s="6" t="s">
        <v>33</v>
      </c>
      <c r="C5" s="128" t="s">
        <v>32</v>
      </c>
      <c r="D5" s="146" t="s">
        <v>101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</row>
    <row r="6" spans="1:99" s="11" customFormat="1" ht="16.5" customHeight="1">
      <c r="A6" s="147" t="s">
        <v>111</v>
      </c>
      <c r="B6" s="148">
        <v>380.04</v>
      </c>
      <c r="C6" s="149" t="s">
        <v>112</v>
      </c>
      <c r="D6" s="84">
        <v>380.04</v>
      </c>
      <c r="E6" s="150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51"/>
      <c r="CT6" s="151"/>
      <c r="CU6" s="2"/>
    </row>
    <row r="7" spans="1:99" s="11" customFormat="1" ht="16.5" customHeight="1">
      <c r="A7" s="147" t="s">
        <v>113</v>
      </c>
      <c r="B7" s="152">
        <v>380.04</v>
      </c>
      <c r="C7" s="149" t="s">
        <v>114</v>
      </c>
      <c r="D7" s="152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151"/>
      <c r="CG7" s="151"/>
      <c r="CH7" s="151"/>
      <c r="CI7" s="151"/>
      <c r="CJ7" s="151"/>
      <c r="CK7" s="151"/>
      <c r="CL7" s="151"/>
      <c r="CM7" s="151"/>
      <c r="CN7" s="151"/>
      <c r="CO7" s="151"/>
      <c r="CP7" s="151"/>
      <c r="CQ7" s="151"/>
      <c r="CR7" s="151"/>
      <c r="CS7" s="151"/>
      <c r="CT7" s="151"/>
      <c r="CU7" s="2"/>
    </row>
    <row r="8" spans="1:99" s="11" customFormat="1" ht="16.5" customHeight="1">
      <c r="A8" s="147" t="s">
        <v>115</v>
      </c>
      <c r="B8" s="153">
        <v>0</v>
      </c>
      <c r="C8" s="149" t="s">
        <v>116</v>
      </c>
      <c r="D8" s="154"/>
      <c r="E8" s="150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BY8" s="151"/>
      <c r="BZ8" s="151"/>
      <c r="CA8" s="151"/>
      <c r="CB8" s="151"/>
      <c r="CC8" s="151"/>
      <c r="CD8" s="151"/>
      <c r="CE8" s="151"/>
      <c r="CF8" s="151"/>
      <c r="CG8" s="151"/>
      <c r="CH8" s="151"/>
      <c r="CI8" s="151"/>
      <c r="CJ8" s="151"/>
      <c r="CK8" s="151"/>
      <c r="CL8" s="151"/>
      <c r="CM8" s="151"/>
      <c r="CN8" s="151"/>
      <c r="CO8" s="151"/>
      <c r="CP8" s="151"/>
      <c r="CQ8" s="151"/>
      <c r="CR8" s="151"/>
      <c r="CS8" s="151"/>
      <c r="CT8" s="151"/>
      <c r="CU8" s="2"/>
    </row>
    <row r="9" spans="1:99" s="11" customFormat="1" ht="16.5" customHeight="1">
      <c r="A9" s="147" t="s">
        <v>117</v>
      </c>
      <c r="B9" s="153"/>
      <c r="C9" s="149" t="s">
        <v>118</v>
      </c>
      <c r="D9" s="154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151"/>
      <c r="CI9" s="151"/>
      <c r="CJ9" s="151"/>
      <c r="CK9" s="151"/>
      <c r="CL9" s="151"/>
      <c r="CM9" s="151"/>
      <c r="CN9" s="151"/>
      <c r="CO9" s="151"/>
      <c r="CP9" s="151"/>
      <c r="CQ9" s="151"/>
      <c r="CR9" s="151"/>
      <c r="CS9" s="151"/>
      <c r="CT9" s="151"/>
      <c r="CU9" s="2"/>
    </row>
    <row r="10" spans="1:99" s="11" customFormat="1" ht="16.5" customHeight="1">
      <c r="A10" s="147"/>
      <c r="B10" s="155"/>
      <c r="C10" s="149" t="s">
        <v>119</v>
      </c>
      <c r="D10" s="154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  <c r="BR10" s="151"/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  <c r="CH10" s="151"/>
      <c r="CI10" s="151"/>
      <c r="CJ10" s="151"/>
      <c r="CK10" s="151"/>
      <c r="CL10" s="151"/>
      <c r="CM10" s="151"/>
      <c r="CN10" s="151"/>
      <c r="CO10" s="151"/>
      <c r="CP10" s="151"/>
      <c r="CQ10" s="151"/>
      <c r="CR10" s="151"/>
      <c r="CS10" s="151"/>
      <c r="CT10" s="151"/>
      <c r="CU10" s="2"/>
    </row>
    <row r="11" spans="1:99" s="11" customFormat="1" ht="16.5" customHeight="1">
      <c r="A11" s="147"/>
      <c r="B11" s="155"/>
      <c r="C11" s="149" t="s">
        <v>120</v>
      </c>
      <c r="D11" s="154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2"/>
    </row>
    <row r="12" spans="1:99" s="11" customFormat="1" ht="16.5" customHeight="1">
      <c r="A12" s="147"/>
      <c r="B12" s="155"/>
      <c r="C12" s="149" t="s">
        <v>121</v>
      </c>
      <c r="D12" s="154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  <c r="BR12" s="151"/>
      <c r="BS12" s="151"/>
      <c r="BT12" s="151"/>
      <c r="BU12" s="151"/>
      <c r="BV12" s="151"/>
      <c r="BW12" s="151"/>
      <c r="BX12" s="151"/>
      <c r="BY12" s="151"/>
      <c r="BZ12" s="151"/>
      <c r="CA12" s="151"/>
      <c r="CB12" s="151"/>
      <c r="CC12" s="151"/>
      <c r="CD12" s="151"/>
      <c r="CE12" s="151"/>
      <c r="CF12" s="151"/>
      <c r="CG12" s="151"/>
      <c r="CH12" s="151"/>
      <c r="CI12" s="151"/>
      <c r="CJ12" s="151"/>
      <c r="CK12" s="151"/>
      <c r="CL12" s="151"/>
      <c r="CM12" s="151"/>
      <c r="CN12" s="151"/>
      <c r="CO12" s="151"/>
      <c r="CP12" s="151"/>
      <c r="CQ12" s="151"/>
      <c r="CR12" s="151"/>
      <c r="CS12" s="151"/>
      <c r="CT12" s="151"/>
      <c r="CU12" s="2"/>
    </row>
    <row r="13" spans="1:99" s="11" customFormat="1" ht="16.5" customHeight="1">
      <c r="A13" s="156"/>
      <c r="B13" s="153"/>
      <c r="C13" s="149" t="s">
        <v>122</v>
      </c>
      <c r="D13" s="154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1"/>
      <c r="BZ13" s="151"/>
      <c r="CA13" s="151"/>
      <c r="CB13" s="151"/>
      <c r="CC13" s="151"/>
      <c r="CD13" s="151"/>
      <c r="CE13" s="151"/>
      <c r="CF13" s="151"/>
      <c r="CG13" s="151"/>
      <c r="CH13" s="151"/>
      <c r="CI13" s="151"/>
      <c r="CJ13" s="151"/>
      <c r="CK13" s="151"/>
      <c r="CL13" s="151"/>
      <c r="CM13" s="151"/>
      <c r="CN13" s="151"/>
      <c r="CO13" s="151"/>
      <c r="CP13" s="151"/>
      <c r="CQ13" s="151"/>
      <c r="CR13" s="151"/>
      <c r="CS13" s="151"/>
      <c r="CT13" s="151"/>
      <c r="CU13" s="2"/>
    </row>
    <row r="14" spans="1:99" s="11" customFormat="1" ht="16.5" customHeight="1">
      <c r="A14" s="156"/>
      <c r="B14" s="157"/>
      <c r="C14" s="149" t="s">
        <v>123</v>
      </c>
      <c r="D14" s="154">
        <v>3.98</v>
      </c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  <c r="BR14" s="151"/>
      <c r="BS14" s="151"/>
      <c r="BT14" s="151"/>
      <c r="BU14" s="151"/>
      <c r="BV14" s="151"/>
      <c r="BW14" s="151"/>
      <c r="BX14" s="151"/>
      <c r="BY14" s="151"/>
      <c r="BZ14" s="151"/>
      <c r="CA14" s="151"/>
      <c r="CB14" s="151"/>
      <c r="CC14" s="151"/>
      <c r="CD14" s="151"/>
      <c r="CE14" s="151"/>
      <c r="CF14" s="151"/>
      <c r="CG14" s="151"/>
      <c r="CH14" s="151"/>
      <c r="CI14" s="151"/>
      <c r="CJ14" s="151"/>
      <c r="CK14" s="151"/>
      <c r="CL14" s="151"/>
      <c r="CM14" s="151"/>
      <c r="CN14" s="151"/>
      <c r="CO14" s="151"/>
      <c r="CP14" s="151"/>
      <c r="CQ14" s="151"/>
      <c r="CR14" s="151"/>
      <c r="CS14" s="151"/>
      <c r="CT14" s="151"/>
      <c r="CU14" s="2"/>
    </row>
    <row r="15" spans="1:99" s="11" customFormat="1" ht="16.5" customHeight="1">
      <c r="A15" s="156"/>
      <c r="B15" s="153"/>
      <c r="C15" s="149" t="s">
        <v>124</v>
      </c>
      <c r="D15" s="154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  <c r="BR15" s="151"/>
      <c r="BS15" s="151"/>
      <c r="BT15" s="151"/>
      <c r="BU15" s="151"/>
      <c r="BV15" s="151"/>
      <c r="BW15" s="151"/>
      <c r="BX15" s="151"/>
      <c r="BY15" s="151"/>
      <c r="BZ15" s="151"/>
      <c r="CA15" s="151"/>
      <c r="CB15" s="151"/>
      <c r="CC15" s="151"/>
      <c r="CD15" s="151"/>
      <c r="CE15" s="151"/>
      <c r="CF15" s="151"/>
      <c r="CG15" s="151"/>
      <c r="CH15" s="151"/>
      <c r="CI15" s="151"/>
      <c r="CJ15" s="151"/>
      <c r="CK15" s="151"/>
      <c r="CL15" s="151"/>
      <c r="CM15" s="151"/>
      <c r="CN15" s="151"/>
      <c r="CO15" s="151"/>
      <c r="CP15" s="151"/>
      <c r="CQ15" s="151"/>
      <c r="CR15" s="151"/>
      <c r="CS15" s="151"/>
      <c r="CT15" s="151"/>
      <c r="CU15" s="2"/>
    </row>
    <row r="16" spans="1:99" s="11" customFormat="1" ht="16.5" customHeight="1">
      <c r="A16" s="156"/>
      <c r="B16" s="153"/>
      <c r="C16" s="149" t="s">
        <v>125</v>
      </c>
      <c r="D16" s="154">
        <v>376.06</v>
      </c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1"/>
      <c r="BM16" s="151"/>
      <c r="BN16" s="151"/>
      <c r="BO16" s="151"/>
      <c r="BP16" s="151"/>
      <c r="BQ16" s="151"/>
      <c r="BR16" s="151"/>
      <c r="BS16" s="151"/>
      <c r="BT16" s="151"/>
      <c r="BU16" s="151"/>
      <c r="BV16" s="151"/>
      <c r="BW16" s="151"/>
      <c r="BX16" s="151"/>
      <c r="BY16" s="151"/>
      <c r="BZ16" s="151"/>
      <c r="CA16" s="151"/>
      <c r="CB16" s="151"/>
      <c r="CC16" s="151"/>
      <c r="CD16" s="151"/>
      <c r="CE16" s="151"/>
      <c r="CF16" s="151"/>
      <c r="CG16" s="151"/>
      <c r="CH16" s="151"/>
      <c r="CI16" s="151"/>
      <c r="CJ16" s="151"/>
      <c r="CK16" s="151"/>
      <c r="CL16" s="151"/>
      <c r="CM16" s="151"/>
      <c r="CN16" s="151"/>
      <c r="CO16" s="151"/>
      <c r="CP16" s="151"/>
      <c r="CQ16" s="151"/>
      <c r="CR16" s="151"/>
      <c r="CS16" s="151"/>
      <c r="CT16" s="151"/>
      <c r="CU16" s="2"/>
    </row>
    <row r="17" spans="1:99" s="11" customFormat="1" ht="16.5" customHeight="1">
      <c r="A17" s="156"/>
      <c r="B17" s="153"/>
      <c r="C17" s="149" t="s">
        <v>126</v>
      </c>
      <c r="D17" s="154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1"/>
      <c r="BM17" s="151"/>
      <c r="BN17" s="151"/>
      <c r="BO17" s="151"/>
      <c r="BP17" s="151"/>
      <c r="BQ17" s="151"/>
      <c r="BR17" s="151"/>
      <c r="BS17" s="151"/>
      <c r="BT17" s="151"/>
      <c r="BU17" s="151"/>
      <c r="BV17" s="151"/>
      <c r="BW17" s="151"/>
      <c r="BX17" s="151"/>
      <c r="BY17" s="151"/>
      <c r="BZ17" s="151"/>
      <c r="CA17" s="151"/>
      <c r="CB17" s="151"/>
      <c r="CC17" s="151"/>
      <c r="CD17" s="151"/>
      <c r="CE17" s="151"/>
      <c r="CF17" s="151"/>
      <c r="CG17" s="151"/>
      <c r="CH17" s="151"/>
      <c r="CI17" s="151"/>
      <c r="CJ17" s="151"/>
      <c r="CK17" s="151"/>
      <c r="CL17" s="151"/>
      <c r="CM17" s="151"/>
      <c r="CN17" s="151"/>
      <c r="CO17" s="151"/>
      <c r="CP17" s="151"/>
      <c r="CQ17" s="151"/>
      <c r="CR17" s="151"/>
      <c r="CS17" s="151"/>
      <c r="CT17" s="151"/>
      <c r="CU17" s="2"/>
    </row>
    <row r="18" spans="1:99" s="11" customFormat="1" ht="16.5" customHeight="1">
      <c r="A18" s="156"/>
      <c r="B18" s="153"/>
      <c r="C18" s="149" t="s">
        <v>127</v>
      </c>
      <c r="D18" s="154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1"/>
      <c r="CG18" s="151"/>
      <c r="CH18" s="151"/>
      <c r="CI18" s="151"/>
      <c r="CJ18" s="151"/>
      <c r="CK18" s="151"/>
      <c r="CL18" s="151"/>
      <c r="CM18" s="151"/>
      <c r="CN18" s="151"/>
      <c r="CO18" s="151"/>
      <c r="CP18" s="151"/>
      <c r="CQ18" s="151"/>
      <c r="CR18" s="151"/>
      <c r="CS18" s="151"/>
      <c r="CT18" s="151"/>
      <c r="CU18" s="2"/>
    </row>
    <row r="19" spans="1:99" s="11" customFormat="1" ht="16.5" customHeight="1">
      <c r="A19" s="156"/>
      <c r="B19" s="153"/>
      <c r="C19" s="149" t="s">
        <v>128</v>
      </c>
      <c r="D19" s="154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1"/>
      <c r="BM19" s="151"/>
      <c r="BN19" s="151"/>
      <c r="BO19" s="151"/>
      <c r="BP19" s="151"/>
      <c r="BQ19" s="151"/>
      <c r="BR19" s="151"/>
      <c r="BS19" s="151"/>
      <c r="BT19" s="151"/>
      <c r="BU19" s="151"/>
      <c r="BV19" s="151"/>
      <c r="BW19" s="151"/>
      <c r="BX19" s="151"/>
      <c r="BY19" s="151"/>
      <c r="BZ19" s="151"/>
      <c r="CA19" s="151"/>
      <c r="CB19" s="151"/>
      <c r="CC19" s="151"/>
      <c r="CD19" s="151"/>
      <c r="CE19" s="151"/>
      <c r="CF19" s="151"/>
      <c r="CG19" s="151"/>
      <c r="CH19" s="151"/>
      <c r="CI19" s="151"/>
      <c r="CJ19" s="151"/>
      <c r="CK19" s="151"/>
      <c r="CL19" s="151"/>
      <c r="CM19" s="151"/>
      <c r="CN19" s="151"/>
      <c r="CO19" s="151"/>
      <c r="CP19" s="151"/>
      <c r="CQ19" s="151"/>
      <c r="CR19" s="151"/>
      <c r="CS19" s="151"/>
      <c r="CT19" s="151"/>
      <c r="CU19" s="2"/>
    </row>
    <row r="20" spans="1:99" s="11" customFormat="1" ht="16.5" customHeight="1">
      <c r="A20" s="156"/>
      <c r="B20" s="153"/>
      <c r="C20" s="149" t="s">
        <v>129</v>
      </c>
      <c r="D20" s="154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  <c r="BM20" s="151"/>
      <c r="BN20" s="151"/>
      <c r="BO20" s="151"/>
      <c r="BP20" s="151"/>
      <c r="BQ20" s="151"/>
      <c r="BR20" s="151"/>
      <c r="BS20" s="151"/>
      <c r="BT20" s="151"/>
      <c r="BU20" s="151"/>
      <c r="BV20" s="151"/>
      <c r="BW20" s="151"/>
      <c r="BX20" s="151"/>
      <c r="BY20" s="151"/>
      <c r="BZ20" s="151"/>
      <c r="CA20" s="151"/>
      <c r="CB20" s="151"/>
      <c r="CC20" s="151"/>
      <c r="CD20" s="151"/>
      <c r="CE20" s="151"/>
      <c r="CF20" s="151"/>
      <c r="CG20" s="151"/>
      <c r="CH20" s="151"/>
      <c r="CI20" s="151"/>
      <c r="CJ20" s="151"/>
      <c r="CK20" s="151"/>
      <c r="CL20" s="151"/>
      <c r="CM20" s="151"/>
      <c r="CN20" s="151"/>
      <c r="CO20" s="151"/>
      <c r="CP20" s="151"/>
      <c r="CQ20" s="151"/>
      <c r="CR20" s="151"/>
      <c r="CS20" s="151"/>
      <c r="CT20" s="151"/>
      <c r="CU20" s="2"/>
    </row>
    <row r="21" spans="1:99" s="11" customFormat="1" ht="16.5" customHeight="1">
      <c r="A21" s="156"/>
      <c r="B21" s="153"/>
      <c r="C21" s="149" t="s">
        <v>130</v>
      </c>
      <c r="D21" s="154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/>
      <c r="BL21" s="151"/>
      <c r="BM21" s="151"/>
      <c r="BN21" s="151"/>
      <c r="BO21" s="151"/>
      <c r="BP21" s="151"/>
      <c r="BQ21" s="151"/>
      <c r="BR21" s="151"/>
      <c r="BS21" s="151"/>
      <c r="BT21" s="151"/>
      <c r="BU21" s="151"/>
      <c r="BV21" s="151"/>
      <c r="BW21" s="151"/>
      <c r="BX21" s="151"/>
      <c r="BY21" s="151"/>
      <c r="BZ21" s="151"/>
      <c r="CA21" s="151"/>
      <c r="CB21" s="151"/>
      <c r="CC21" s="151"/>
      <c r="CD21" s="151"/>
      <c r="CE21" s="151"/>
      <c r="CF21" s="151"/>
      <c r="CG21" s="151"/>
      <c r="CH21" s="151"/>
      <c r="CI21" s="151"/>
      <c r="CJ21" s="151"/>
      <c r="CK21" s="151"/>
      <c r="CL21" s="151"/>
      <c r="CM21" s="151"/>
      <c r="CN21" s="151"/>
      <c r="CO21" s="151"/>
      <c r="CP21" s="151"/>
      <c r="CQ21" s="151"/>
      <c r="CR21" s="151"/>
      <c r="CS21" s="151"/>
      <c r="CT21" s="151"/>
      <c r="CU21" s="2"/>
    </row>
    <row r="22" spans="1:99" s="11" customFormat="1" ht="16.5" customHeight="1">
      <c r="A22" s="156"/>
      <c r="B22" s="153"/>
      <c r="C22" s="149" t="s">
        <v>131</v>
      </c>
      <c r="D22" s="154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  <c r="BL22" s="151"/>
      <c r="BM22" s="151"/>
      <c r="BN22" s="151"/>
      <c r="BO22" s="151"/>
      <c r="BP22" s="151"/>
      <c r="BQ22" s="151"/>
      <c r="BR22" s="151"/>
      <c r="BS22" s="151"/>
      <c r="BT22" s="151"/>
      <c r="BU22" s="151"/>
      <c r="BV22" s="151"/>
      <c r="BW22" s="151"/>
      <c r="BX22" s="151"/>
      <c r="BY22" s="151"/>
      <c r="BZ22" s="151"/>
      <c r="CA22" s="151"/>
      <c r="CB22" s="151"/>
      <c r="CC22" s="151"/>
      <c r="CD22" s="151"/>
      <c r="CE22" s="151"/>
      <c r="CF22" s="151"/>
      <c r="CG22" s="151"/>
      <c r="CH22" s="151"/>
      <c r="CI22" s="151"/>
      <c r="CJ22" s="151"/>
      <c r="CK22" s="151"/>
      <c r="CL22" s="151"/>
      <c r="CM22" s="151"/>
      <c r="CN22" s="151"/>
      <c r="CO22" s="151"/>
      <c r="CP22" s="151"/>
      <c r="CQ22" s="151"/>
      <c r="CR22" s="151"/>
      <c r="CS22" s="151"/>
      <c r="CT22" s="151"/>
      <c r="CU22" s="2"/>
    </row>
    <row r="23" spans="1:99" s="11" customFormat="1" ht="16.5" customHeight="1">
      <c r="A23" s="156"/>
      <c r="B23" s="153"/>
      <c r="C23" s="149" t="s">
        <v>132</v>
      </c>
      <c r="D23" s="154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51"/>
      <c r="BJ23" s="151"/>
      <c r="BK23" s="151"/>
      <c r="BL23" s="151"/>
      <c r="BM23" s="151"/>
      <c r="BN23" s="151"/>
      <c r="BO23" s="151"/>
      <c r="BP23" s="151"/>
      <c r="BQ23" s="151"/>
      <c r="BR23" s="151"/>
      <c r="BS23" s="151"/>
      <c r="BT23" s="151"/>
      <c r="BU23" s="151"/>
      <c r="BV23" s="151"/>
      <c r="BW23" s="151"/>
      <c r="BX23" s="151"/>
      <c r="BY23" s="151"/>
      <c r="BZ23" s="151"/>
      <c r="CA23" s="151"/>
      <c r="CB23" s="151"/>
      <c r="CC23" s="151"/>
      <c r="CD23" s="151"/>
      <c r="CE23" s="151"/>
      <c r="CF23" s="151"/>
      <c r="CG23" s="151"/>
      <c r="CH23" s="151"/>
      <c r="CI23" s="151"/>
      <c r="CJ23" s="151"/>
      <c r="CK23" s="151"/>
      <c r="CL23" s="151"/>
      <c r="CM23" s="151"/>
      <c r="CN23" s="151"/>
      <c r="CO23" s="151"/>
      <c r="CP23" s="151"/>
      <c r="CQ23" s="151"/>
      <c r="CR23" s="151"/>
      <c r="CS23" s="151"/>
      <c r="CT23" s="151"/>
      <c r="CU23" s="2"/>
    </row>
    <row r="24" spans="1:99" s="11" customFormat="1" ht="16.5" customHeight="1">
      <c r="A24" s="156"/>
      <c r="B24" s="153"/>
      <c r="C24" s="149" t="s">
        <v>133</v>
      </c>
      <c r="D24" s="154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1"/>
      <c r="BK24" s="151"/>
      <c r="BL24" s="151"/>
      <c r="BM24" s="151"/>
      <c r="BN24" s="151"/>
      <c r="BO24" s="151"/>
      <c r="BP24" s="151"/>
      <c r="BQ24" s="151"/>
      <c r="BR24" s="151"/>
      <c r="BS24" s="151"/>
      <c r="BT24" s="151"/>
      <c r="BU24" s="151"/>
      <c r="BV24" s="151"/>
      <c r="BW24" s="151"/>
      <c r="BX24" s="151"/>
      <c r="BY24" s="151"/>
      <c r="BZ24" s="151"/>
      <c r="CA24" s="151"/>
      <c r="CB24" s="151"/>
      <c r="CC24" s="151"/>
      <c r="CD24" s="151"/>
      <c r="CE24" s="151"/>
      <c r="CF24" s="151"/>
      <c r="CG24" s="151"/>
      <c r="CH24" s="151"/>
      <c r="CI24" s="151"/>
      <c r="CJ24" s="151"/>
      <c r="CK24" s="151"/>
      <c r="CL24" s="151"/>
      <c r="CM24" s="151"/>
      <c r="CN24" s="151"/>
      <c r="CO24" s="151"/>
      <c r="CP24" s="151"/>
      <c r="CQ24" s="151"/>
      <c r="CR24" s="151"/>
      <c r="CS24" s="151"/>
      <c r="CT24" s="151"/>
      <c r="CU24" s="2"/>
    </row>
    <row r="25" spans="1:99" s="11" customFormat="1" ht="16.5" customHeight="1">
      <c r="A25" s="156"/>
      <c r="B25" s="153"/>
      <c r="C25" s="149" t="s">
        <v>134</v>
      </c>
      <c r="D25" s="154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151"/>
      <c r="BZ25" s="151"/>
      <c r="CA25" s="151"/>
      <c r="CB25" s="151"/>
      <c r="CC25" s="151"/>
      <c r="CD25" s="151"/>
      <c r="CE25" s="151"/>
      <c r="CF25" s="151"/>
      <c r="CG25" s="151"/>
      <c r="CH25" s="151"/>
      <c r="CI25" s="151"/>
      <c r="CJ25" s="151"/>
      <c r="CK25" s="151"/>
      <c r="CL25" s="151"/>
      <c r="CM25" s="151"/>
      <c r="CN25" s="151"/>
      <c r="CO25" s="151"/>
      <c r="CP25" s="151"/>
      <c r="CQ25" s="151"/>
      <c r="CR25" s="151"/>
      <c r="CS25" s="151"/>
      <c r="CT25" s="151"/>
      <c r="CU25" s="2"/>
    </row>
    <row r="26" spans="1:99" s="11" customFormat="1" ht="16.5" customHeight="1">
      <c r="A26" s="156"/>
      <c r="B26" s="153"/>
      <c r="C26" s="149" t="s">
        <v>135</v>
      </c>
      <c r="D26" s="154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1"/>
      <c r="BY26" s="151"/>
      <c r="BZ26" s="151"/>
      <c r="CA26" s="151"/>
      <c r="CB26" s="151"/>
      <c r="CC26" s="151"/>
      <c r="CD26" s="151"/>
      <c r="CE26" s="151"/>
      <c r="CF26" s="151"/>
      <c r="CG26" s="151"/>
      <c r="CH26" s="151"/>
      <c r="CI26" s="151"/>
      <c r="CJ26" s="151"/>
      <c r="CK26" s="151"/>
      <c r="CL26" s="151"/>
      <c r="CM26" s="151"/>
      <c r="CN26" s="151"/>
      <c r="CO26" s="151"/>
      <c r="CP26" s="151"/>
      <c r="CQ26" s="151"/>
      <c r="CR26" s="151"/>
      <c r="CS26" s="151"/>
      <c r="CT26" s="151"/>
      <c r="CU26" s="2"/>
    </row>
    <row r="27" spans="1:99" s="11" customFormat="1" ht="16.5" customHeight="1">
      <c r="A27" s="156"/>
      <c r="B27" s="153"/>
      <c r="C27" s="149" t="s">
        <v>136</v>
      </c>
      <c r="D27" s="154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1"/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  <c r="CR27" s="151"/>
      <c r="CS27" s="151"/>
      <c r="CT27" s="151"/>
      <c r="CU27" s="2"/>
    </row>
    <row r="28" spans="1:99" s="11" customFormat="1" ht="16.5" customHeight="1">
      <c r="A28" s="156"/>
      <c r="B28" s="153"/>
      <c r="C28" s="149" t="s">
        <v>137</v>
      </c>
      <c r="D28" s="154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  <c r="BK28" s="151"/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/>
      <c r="BX28" s="151"/>
      <c r="BY28" s="151"/>
      <c r="BZ28" s="151"/>
      <c r="CA28" s="151"/>
      <c r="CB28" s="151"/>
      <c r="CC28" s="151"/>
      <c r="CD28" s="151"/>
      <c r="CE28" s="151"/>
      <c r="CF28" s="151"/>
      <c r="CG28" s="151"/>
      <c r="CH28" s="151"/>
      <c r="CI28" s="151"/>
      <c r="CJ28" s="151"/>
      <c r="CK28" s="151"/>
      <c r="CL28" s="151"/>
      <c r="CM28" s="151"/>
      <c r="CN28" s="151"/>
      <c r="CO28" s="151"/>
      <c r="CP28" s="151"/>
      <c r="CQ28" s="151"/>
      <c r="CR28" s="151"/>
      <c r="CS28" s="151"/>
      <c r="CT28" s="151"/>
      <c r="CU28" s="2"/>
    </row>
    <row r="29" spans="1:99" s="11" customFormat="1" ht="16.5" customHeight="1">
      <c r="A29" s="156"/>
      <c r="B29" s="153"/>
      <c r="C29" s="149" t="s">
        <v>138</v>
      </c>
      <c r="D29" s="154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  <c r="CC29" s="151"/>
      <c r="CD29" s="151"/>
      <c r="CE29" s="151"/>
      <c r="CF29" s="151"/>
      <c r="CG29" s="151"/>
      <c r="CH29" s="151"/>
      <c r="CI29" s="151"/>
      <c r="CJ29" s="151"/>
      <c r="CK29" s="151"/>
      <c r="CL29" s="151"/>
      <c r="CM29" s="151"/>
      <c r="CN29" s="151"/>
      <c r="CO29" s="151"/>
      <c r="CP29" s="151"/>
      <c r="CQ29" s="151"/>
      <c r="CR29" s="151"/>
      <c r="CS29" s="151"/>
      <c r="CT29" s="151"/>
      <c r="CU29" s="2"/>
    </row>
    <row r="30" spans="1:99" s="11" customFormat="1" ht="16.5" customHeight="1">
      <c r="A30" s="156"/>
      <c r="B30" s="153"/>
      <c r="C30" s="149" t="s">
        <v>139</v>
      </c>
      <c r="D30" s="154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  <c r="CC30" s="151"/>
      <c r="CD30" s="151"/>
      <c r="CE30" s="151"/>
      <c r="CF30" s="151"/>
      <c r="CG30" s="151"/>
      <c r="CH30" s="151"/>
      <c r="CI30" s="151"/>
      <c r="CJ30" s="151"/>
      <c r="CK30" s="151"/>
      <c r="CL30" s="151"/>
      <c r="CM30" s="151"/>
      <c r="CN30" s="151"/>
      <c r="CO30" s="151"/>
      <c r="CP30" s="151"/>
      <c r="CQ30" s="151"/>
      <c r="CR30" s="151"/>
      <c r="CS30" s="151"/>
      <c r="CT30" s="151"/>
      <c r="CU30" s="2"/>
    </row>
    <row r="31" spans="1:99" s="11" customFormat="1" ht="16.5" customHeight="1">
      <c r="A31" s="156"/>
      <c r="B31" s="153"/>
      <c r="C31" s="149" t="s">
        <v>140</v>
      </c>
      <c r="D31" s="154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/>
      <c r="BL31" s="151"/>
      <c r="BM31" s="151"/>
      <c r="BN31" s="151"/>
      <c r="BO31" s="151"/>
      <c r="BP31" s="151"/>
      <c r="BQ31" s="151"/>
      <c r="BR31" s="151"/>
      <c r="BS31" s="151"/>
      <c r="BT31" s="151"/>
      <c r="BU31" s="151"/>
      <c r="BV31" s="151"/>
      <c r="BW31" s="151"/>
      <c r="BX31" s="151"/>
      <c r="BY31" s="151"/>
      <c r="BZ31" s="151"/>
      <c r="CA31" s="151"/>
      <c r="CB31" s="151"/>
      <c r="CC31" s="151"/>
      <c r="CD31" s="151"/>
      <c r="CE31" s="151"/>
      <c r="CF31" s="151"/>
      <c r="CG31" s="151"/>
      <c r="CH31" s="151"/>
      <c r="CI31" s="151"/>
      <c r="CJ31" s="151"/>
      <c r="CK31" s="151"/>
      <c r="CL31" s="151"/>
      <c r="CM31" s="151"/>
      <c r="CN31" s="151"/>
      <c r="CO31" s="151"/>
      <c r="CP31" s="151"/>
      <c r="CQ31" s="151"/>
      <c r="CR31" s="151"/>
      <c r="CS31" s="151"/>
      <c r="CT31" s="151"/>
      <c r="CU31" s="2"/>
    </row>
    <row r="32" spans="1:99" s="11" customFormat="1" ht="16.5" customHeight="1">
      <c r="A32" s="156"/>
      <c r="B32" s="153"/>
      <c r="C32" s="149" t="s">
        <v>141</v>
      </c>
      <c r="D32" s="154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  <c r="BI32" s="151"/>
      <c r="BJ32" s="151"/>
      <c r="BK32" s="151"/>
      <c r="BL32" s="151"/>
      <c r="BM32" s="151"/>
      <c r="BN32" s="151"/>
      <c r="BO32" s="151"/>
      <c r="BP32" s="151"/>
      <c r="BQ32" s="151"/>
      <c r="BR32" s="151"/>
      <c r="BS32" s="151"/>
      <c r="BT32" s="151"/>
      <c r="BU32" s="151"/>
      <c r="BV32" s="151"/>
      <c r="BW32" s="151"/>
      <c r="BX32" s="151"/>
      <c r="BY32" s="151"/>
      <c r="BZ32" s="151"/>
      <c r="CA32" s="151"/>
      <c r="CB32" s="151"/>
      <c r="CC32" s="151"/>
      <c r="CD32" s="151"/>
      <c r="CE32" s="151"/>
      <c r="CF32" s="151"/>
      <c r="CG32" s="151"/>
      <c r="CH32" s="151"/>
      <c r="CI32" s="151"/>
      <c r="CJ32" s="151"/>
      <c r="CK32" s="151"/>
      <c r="CL32" s="151"/>
      <c r="CM32" s="151"/>
      <c r="CN32" s="151"/>
      <c r="CO32" s="151"/>
      <c r="CP32" s="151"/>
      <c r="CQ32" s="151"/>
      <c r="CR32" s="151"/>
      <c r="CS32" s="151"/>
      <c r="CT32" s="151"/>
      <c r="CU32" s="2"/>
    </row>
    <row r="33" spans="1:99" s="11" customFormat="1" ht="16.5" customHeight="1">
      <c r="A33" s="156"/>
      <c r="B33" s="153"/>
      <c r="C33" s="149" t="s">
        <v>142</v>
      </c>
      <c r="D33" s="154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1"/>
      <c r="BJ33" s="151"/>
      <c r="BK33" s="151"/>
      <c r="BL33" s="151"/>
      <c r="BM33" s="151"/>
      <c r="BN33" s="151"/>
      <c r="BO33" s="151"/>
      <c r="BP33" s="151"/>
      <c r="BQ33" s="151"/>
      <c r="BR33" s="151"/>
      <c r="BS33" s="151"/>
      <c r="BT33" s="151"/>
      <c r="BU33" s="151"/>
      <c r="BV33" s="151"/>
      <c r="BW33" s="151"/>
      <c r="BX33" s="151"/>
      <c r="BY33" s="151"/>
      <c r="BZ33" s="151"/>
      <c r="CA33" s="151"/>
      <c r="CB33" s="151"/>
      <c r="CC33" s="151"/>
      <c r="CD33" s="151"/>
      <c r="CE33" s="151"/>
      <c r="CF33" s="151"/>
      <c r="CG33" s="151"/>
      <c r="CH33" s="151"/>
      <c r="CI33" s="151"/>
      <c r="CJ33" s="151"/>
      <c r="CK33" s="151"/>
      <c r="CL33" s="151"/>
      <c r="CM33" s="151"/>
      <c r="CN33" s="151"/>
      <c r="CO33" s="151"/>
      <c r="CP33" s="151"/>
      <c r="CQ33" s="151"/>
      <c r="CR33" s="151"/>
      <c r="CS33" s="151"/>
      <c r="CT33" s="151"/>
      <c r="CU33" s="2"/>
    </row>
    <row r="34" spans="1:98" ht="16.5" customHeight="1">
      <c r="A34" s="145" t="s">
        <v>143</v>
      </c>
      <c r="B34" s="84">
        <v>380.04</v>
      </c>
      <c r="C34" s="6" t="s">
        <v>144</v>
      </c>
      <c r="D34" s="84">
        <v>380.04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77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workbookViewId="0" topLeftCell="A1">
      <selection activeCell="A9" sqref="A9"/>
    </sheetView>
  </sheetViews>
  <sheetFormatPr defaultColWidth="9.0039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ht="24.75" customHeight="1">
      <c r="A1" s="21"/>
    </row>
    <row r="2" spans="1:11" ht="24.75" customHeight="1">
      <c r="A2" s="3" t="s">
        <v>145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4.75" customHeight="1">
      <c r="K3" s="4" t="s">
        <v>29</v>
      </c>
    </row>
    <row r="4" spans="1:11" ht="24.75" customHeight="1">
      <c r="A4" s="5" t="s">
        <v>146</v>
      </c>
      <c r="B4" s="6" t="s">
        <v>101</v>
      </c>
      <c r="C4" s="6" t="s">
        <v>147</v>
      </c>
      <c r="D4" s="6"/>
      <c r="E4" s="6"/>
      <c r="F4" s="6" t="s">
        <v>148</v>
      </c>
      <c r="G4" s="6"/>
      <c r="H4" s="6"/>
      <c r="I4" s="6" t="s">
        <v>149</v>
      </c>
      <c r="J4" s="6"/>
      <c r="K4" s="7"/>
    </row>
    <row r="5" spans="1:11" ht="24.75" customHeight="1">
      <c r="A5" s="5"/>
      <c r="B5" s="6"/>
      <c r="C5" s="6" t="s">
        <v>101</v>
      </c>
      <c r="D5" s="6" t="s">
        <v>97</v>
      </c>
      <c r="E5" s="6" t="s">
        <v>98</v>
      </c>
      <c r="F5" s="6" t="s">
        <v>101</v>
      </c>
      <c r="G5" s="6" t="s">
        <v>97</v>
      </c>
      <c r="H5" s="6" t="s">
        <v>98</v>
      </c>
      <c r="I5" s="128" t="s">
        <v>101</v>
      </c>
      <c r="J5" s="128" t="s">
        <v>97</v>
      </c>
      <c r="K5" s="129" t="s">
        <v>98</v>
      </c>
    </row>
    <row r="6" spans="1:11" ht="24.75" customHeight="1">
      <c r="A6" s="5" t="s">
        <v>150</v>
      </c>
      <c r="B6" s="6">
        <v>1</v>
      </c>
      <c r="C6" s="6">
        <v>2</v>
      </c>
      <c r="D6" s="6">
        <v>3</v>
      </c>
      <c r="E6" s="6">
        <v>4</v>
      </c>
      <c r="F6" s="6">
        <v>2</v>
      </c>
      <c r="G6" s="6">
        <v>3</v>
      </c>
      <c r="H6" s="6">
        <v>4</v>
      </c>
      <c r="I6" s="6">
        <v>2</v>
      </c>
      <c r="J6" s="6">
        <v>3</v>
      </c>
      <c r="K6" s="7">
        <v>4</v>
      </c>
    </row>
    <row r="7" spans="1:13" s="11" customFormat="1" ht="24.75" customHeight="1">
      <c r="A7" s="130" t="s">
        <v>101</v>
      </c>
      <c r="B7" s="84">
        <v>380.04</v>
      </c>
      <c r="C7" s="84">
        <v>380.04</v>
      </c>
      <c r="D7" s="84">
        <v>380.04</v>
      </c>
      <c r="E7" s="138"/>
      <c r="F7" s="138">
        <f aca="true" t="shared" si="0" ref="F7:K7">F8</f>
        <v>0</v>
      </c>
      <c r="G7" s="138">
        <f t="shared" si="0"/>
        <v>0</v>
      </c>
      <c r="H7" s="138">
        <f t="shared" si="0"/>
        <v>0</v>
      </c>
      <c r="I7" s="138">
        <f t="shared" si="0"/>
        <v>0</v>
      </c>
      <c r="J7" s="138">
        <f t="shared" si="0"/>
        <v>0</v>
      </c>
      <c r="K7" s="132">
        <f t="shared" si="0"/>
        <v>0</v>
      </c>
      <c r="L7" s="2"/>
      <c r="M7" s="2"/>
    </row>
    <row r="8" spans="1:11" ht="24.75" customHeight="1">
      <c r="A8" s="130"/>
      <c r="B8" s="138">
        <v>0</v>
      </c>
      <c r="C8" s="138">
        <f aca="true" t="shared" si="1" ref="C8:K8">SUM(C9:C10)</f>
        <v>0</v>
      </c>
      <c r="D8" s="138">
        <f t="shared" si="1"/>
        <v>0</v>
      </c>
      <c r="E8" s="138">
        <f t="shared" si="1"/>
        <v>0</v>
      </c>
      <c r="F8" s="138">
        <f t="shared" si="1"/>
        <v>0</v>
      </c>
      <c r="G8" s="138">
        <f t="shared" si="1"/>
        <v>0</v>
      </c>
      <c r="H8" s="138">
        <f t="shared" si="1"/>
        <v>0</v>
      </c>
      <c r="I8" s="138">
        <f t="shared" si="1"/>
        <v>0</v>
      </c>
      <c r="J8" s="138">
        <f t="shared" si="1"/>
        <v>0</v>
      </c>
      <c r="K8" s="132">
        <f t="shared" si="1"/>
        <v>0</v>
      </c>
    </row>
    <row r="9" spans="1:11" ht="24.75" customHeight="1">
      <c r="A9" s="8"/>
      <c r="B9" s="9"/>
      <c r="C9" s="9"/>
      <c r="D9" s="9"/>
      <c r="E9" s="9"/>
      <c r="F9" s="9"/>
      <c r="G9" s="9">
        <v>0</v>
      </c>
      <c r="H9" s="9">
        <v>0</v>
      </c>
      <c r="I9" s="9">
        <v>0</v>
      </c>
      <c r="J9" s="9">
        <v>0</v>
      </c>
      <c r="K9" s="10">
        <v>0</v>
      </c>
    </row>
    <row r="10" spans="1:11" ht="24.75" customHeight="1">
      <c r="A10" s="8"/>
      <c r="B10" s="9"/>
      <c r="C10" s="9"/>
      <c r="D10" s="9"/>
      <c r="E10" s="9"/>
      <c r="F10" s="9"/>
      <c r="G10" s="9">
        <v>0</v>
      </c>
      <c r="H10" s="9">
        <v>0</v>
      </c>
      <c r="I10" s="9">
        <v>0</v>
      </c>
      <c r="J10" s="9">
        <v>0</v>
      </c>
      <c r="K10" s="10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4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view="pageBreakPreview" zoomScaleSheetLayoutView="100" workbookViewId="0" topLeftCell="A1">
      <selection activeCell="B7" sqref="B7:B12"/>
    </sheetView>
  </sheetViews>
  <sheetFormatPr defaultColWidth="9.00390625" defaultRowHeight="12.75" customHeight="1"/>
  <cols>
    <col min="1" max="1" width="25.710937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5" ht="24.75" customHeight="1">
      <c r="A1" s="3" t="s">
        <v>151</v>
      </c>
      <c r="B1" s="3"/>
      <c r="C1" s="3"/>
      <c r="D1" s="3"/>
      <c r="E1" s="3"/>
    </row>
    <row r="2" ht="24.75" customHeight="1">
      <c r="E2" s="4" t="s">
        <v>29</v>
      </c>
    </row>
    <row r="3" spans="1:5" ht="24.75" customHeight="1">
      <c r="A3" s="5" t="s">
        <v>95</v>
      </c>
      <c r="B3" s="6"/>
      <c r="C3" s="5" t="s">
        <v>147</v>
      </c>
      <c r="D3" s="6"/>
      <c r="E3" s="7"/>
    </row>
    <row r="4" spans="1:5" ht="24.75" customHeight="1">
      <c r="A4" s="5" t="s">
        <v>152</v>
      </c>
      <c r="B4" s="6" t="s">
        <v>153</v>
      </c>
      <c r="C4" s="128" t="s">
        <v>101</v>
      </c>
      <c r="D4" s="128" t="s">
        <v>97</v>
      </c>
      <c r="E4" s="129" t="s">
        <v>98</v>
      </c>
    </row>
    <row r="5" spans="1:5" ht="24.75" customHeight="1">
      <c r="A5" s="5" t="s">
        <v>100</v>
      </c>
      <c r="B5" s="6" t="s">
        <v>100</v>
      </c>
      <c r="C5" s="6">
        <v>1</v>
      </c>
      <c r="D5" s="6">
        <v>2</v>
      </c>
      <c r="E5" s="7">
        <v>3</v>
      </c>
    </row>
    <row r="6" spans="1:7" s="11" customFormat="1" ht="24.75" customHeight="1">
      <c r="A6" s="130"/>
      <c r="B6" s="131" t="s">
        <v>101</v>
      </c>
      <c r="C6" s="84">
        <v>380.04</v>
      </c>
      <c r="D6" s="84">
        <v>380.04</v>
      </c>
      <c r="E6" s="132"/>
      <c r="F6" s="2"/>
      <c r="G6" s="2"/>
    </row>
    <row r="7" spans="1:5" ht="24.75" customHeight="1">
      <c r="A7" s="133">
        <v>210</v>
      </c>
      <c r="B7" s="134" t="s">
        <v>154</v>
      </c>
      <c r="C7" s="134">
        <v>376.06</v>
      </c>
      <c r="D7" s="134">
        <v>376.06</v>
      </c>
      <c r="E7" s="135"/>
    </row>
    <row r="8" spans="1:5" ht="24.75" customHeight="1">
      <c r="A8" s="133">
        <v>21004</v>
      </c>
      <c r="B8" s="134" t="s">
        <v>155</v>
      </c>
      <c r="C8" s="134">
        <v>376.06</v>
      </c>
      <c r="D8" s="134">
        <v>376.06</v>
      </c>
      <c r="E8" s="135"/>
    </row>
    <row r="9" spans="1:5" ht="24.75" customHeight="1">
      <c r="A9" s="133">
        <v>2100401</v>
      </c>
      <c r="B9" s="134" t="s">
        <v>156</v>
      </c>
      <c r="C9" s="134">
        <v>376.06</v>
      </c>
      <c r="D9" s="134">
        <v>376.06</v>
      </c>
      <c r="E9" s="135"/>
    </row>
    <row r="10" spans="1:5" ht="24.75" customHeight="1">
      <c r="A10" s="136">
        <v>208</v>
      </c>
      <c r="B10" s="137" t="s">
        <v>157</v>
      </c>
      <c r="C10" s="137">
        <v>3.98</v>
      </c>
      <c r="D10" s="137">
        <v>3.98</v>
      </c>
      <c r="E10" s="10"/>
    </row>
    <row r="11" spans="1:5" ht="24.75" customHeight="1">
      <c r="A11" s="136">
        <v>20805</v>
      </c>
      <c r="B11" s="137" t="s">
        <v>158</v>
      </c>
      <c r="C11" s="137">
        <v>3.98</v>
      </c>
      <c r="D11" s="137">
        <v>3.98</v>
      </c>
      <c r="E11" s="10"/>
    </row>
    <row r="12" spans="1:5" ht="24.75" customHeight="1">
      <c r="A12" s="136">
        <v>2080502</v>
      </c>
      <c r="B12" s="137" t="s">
        <v>159</v>
      </c>
      <c r="C12" s="137">
        <v>3.98</v>
      </c>
      <c r="D12" s="137">
        <v>3.98</v>
      </c>
      <c r="E12" s="132"/>
    </row>
    <row r="13" spans="1:5" ht="24.75" customHeight="1">
      <c r="A13" s="130"/>
      <c r="B13" s="131"/>
      <c r="C13" s="138"/>
      <c r="D13" s="138"/>
      <c r="E13" s="132"/>
    </row>
    <row r="14" spans="1:5" ht="24.75" customHeight="1">
      <c r="A14" s="8"/>
      <c r="B14" s="139"/>
      <c r="C14" s="9"/>
      <c r="D14" s="9"/>
      <c r="E14" s="10"/>
    </row>
    <row r="15" spans="1:5" ht="24.75" customHeight="1">
      <c r="A15" s="8"/>
      <c r="B15" s="139"/>
      <c r="C15" s="9"/>
      <c r="D15" s="9"/>
      <c r="E15" s="10"/>
    </row>
    <row r="16" spans="1:5" ht="24.75" customHeight="1">
      <c r="A16" s="8"/>
      <c r="B16" s="139"/>
      <c r="C16" s="9"/>
      <c r="D16" s="9"/>
      <c r="E16" s="10"/>
    </row>
    <row r="17" spans="1:5" ht="24.75" customHeight="1">
      <c r="A17" s="8"/>
      <c r="B17" s="139"/>
      <c r="C17" s="9"/>
      <c r="D17" s="9"/>
      <c r="E17" s="10"/>
    </row>
    <row r="18" spans="1:5" ht="24.75" customHeight="1">
      <c r="A18" s="130"/>
      <c r="B18" s="131"/>
      <c r="C18" s="138"/>
      <c r="D18" s="138"/>
      <c r="E18" s="132"/>
    </row>
    <row r="19" spans="1:5" ht="24.75" customHeight="1">
      <c r="A19" s="130"/>
      <c r="B19" s="131"/>
      <c r="C19" s="138"/>
      <c r="D19" s="138"/>
      <c r="E19" s="132"/>
    </row>
    <row r="20" spans="1:5" ht="24.75" customHeight="1">
      <c r="A20" s="8"/>
      <c r="B20" s="139"/>
      <c r="C20" s="9"/>
      <c r="D20" s="9"/>
      <c r="E20" s="10"/>
    </row>
    <row r="21" spans="1:5" ht="24.75" customHeight="1">
      <c r="A21" s="8"/>
      <c r="B21" s="139"/>
      <c r="C21" s="9"/>
      <c r="D21" s="9"/>
      <c r="E21" s="10"/>
    </row>
    <row r="22" spans="1:5" ht="24.75" customHeight="1">
      <c r="A22" s="8"/>
      <c r="B22" s="139"/>
      <c r="C22" s="9"/>
      <c r="D22" s="9"/>
      <c r="E22" s="10"/>
    </row>
    <row r="23" spans="1:5" ht="24.75" customHeight="1">
      <c r="A23" s="130"/>
      <c r="B23" s="131"/>
      <c r="C23" s="138"/>
      <c r="D23" s="138"/>
      <c r="E23" s="132"/>
    </row>
    <row r="24" spans="1:5" ht="24.75" customHeight="1">
      <c r="A24" s="130"/>
      <c r="B24" s="131"/>
      <c r="C24" s="138"/>
      <c r="D24" s="138"/>
      <c r="E24" s="132"/>
    </row>
    <row r="25" spans="1:5" ht="24.75" customHeight="1">
      <c r="A25" s="8"/>
      <c r="B25" s="139"/>
      <c r="C25" s="9"/>
      <c r="D25" s="9"/>
      <c r="E25" s="10"/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horizontalDpi="300" verticalDpi="300" orientation="landscape" paperSize="9" scale="82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4"/>
  <sheetViews>
    <sheetView showGridLines="0" showZeros="0" workbookViewId="0" topLeftCell="A1">
      <selection activeCell="J9" sqref="J9"/>
    </sheetView>
  </sheetViews>
  <sheetFormatPr defaultColWidth="9.140625" defaultRowHeight="12.75" customHeight="1"/>
  <cols>
    <col min="1" max="1" width="13.140625" style="61" customWidth="1"/>
    <col min="2" max="2" width="11.28125" style="61" customWidth="1"/>
    <col min="3" max="3" width="25.00390625" style="62" customWidth="1"/>
    <col min="4" max="4" width="10.57421875" style="2" customWidth="1"/>
    <col min="5" max="5" width="13.140625" style="2" customWidth="1"/>
    <col min="6" max="6" width="12.7109375" style="2" customWidth="1"/>
    <col min="7" max="7" width="9.28125" style="2" customWidth="1"/>
    <col min="8" max="8" width="9.00390625" style="2" customWidth="1"/>
    <col min="9" max="240" width="9.140625" style="45" customWidth="1"/>
    <col min="241" max="16384" width="9.140625" style="46" customWidth="1"/>
  </cols>
  <sheetData>
    <row r="1" spans="1:6" ht="30" customHeight="1">
      <c r="A1" s="63" t="s">
        <v>160</v>
      </c>
      <c r="B1" s="63"/>
      <c r="C1" s="64"/>
      <c r="D1" s="63"/>
      <c r="E1" s="63"/>
      <c r="F1" s="63"/>
    </row>
    <row r="2" spans="1:6" ht="19.5" customHeight="1">
      <c r="A2" s="65"/>
      <c r="B2" s="66"/>
      <c r="C2" s="67"/>
      <c r="D2" s="68"/>
      <c r="E2" s="68"/>
      <c r="F2" s="69" t="s">
        <v>161</v>
      </c>
    </row>
    <row r="3" spans="1:7" ht="16.5" customHeight="1">
      <c r="A3" s="70" t="s">
        <v>162</v>
      </c>
      <c r="B3" s="71" t="s">
        <v>163</v>
      </c>
      <c r="C3" s="71" t="s">
        <v>164</v>
      </c>
      <c r="D3" s="72" t="s">
        <v>101</v>
      </c>
      <c r="E3" s="73"/>
      <c r="F3" s="73"/>
      <c r="G3" s="74"/>
    </row>
    <row r="4" spans="1:7" ht="15.75" customHeight="1">
      <c r="A4" s="75"/>
      <c r="B4" s="76"/>
      <c r="C4" s="76"/>
      <c r="D4" s="77" t="s">
        <v>165</v>
      </c>
      <c r="E4" s="77" t="s">
        <v>166</v>
      </c>
      <c r="F4" s="77" t="s">
        <v>167</v>
      </c>
      <c r="G4" s="78" t="s">
        <v>168</v>
      </c>
    </row>
    <row r="5" spans="1:7" ht="21" customHeight="1">
      <c r="A5" s="79" t="s">
        <v>100</v>
      </c>
      <c r="B5" s="79" t="s">
        <v>100</v>
      </c>
      <c r="C5" s="79" t="s">
        <v>100</v>
      </c>
      <c r="D5" s="80">
        <v>1</v>
      </c>
      <c r="E5" s="80">
        <v>2</v>
      </c>
      <c r="F5" s="80">
        <v>3</v>
      </c>
      <c r="G5" s="81"/>
    </row>
    <row r="6" spans="1:8" ht="21" customHeight="1">
      <c r="A6" s="82"/>
      <c r="B6" s="82"/>
      <c r="C6" s="83" t="s">
        <v>101</v>
      </c>
      <c r="D6" s="84">
        <v>380.04</v>
      </c>
      <c r="E6" s="85">
        <v>375.04</v>
      </c>
      <c r="F6" s="84">
        <v>5</v>
      </c>
      <c r="G6" s="86"/>
      <c r="H6" s="45"/>
    </row>
    <row r="7" spans="1:8" ht="21" customHeight="1">
      <c r="A7" s="87"/>
      <c r="B7" s="87"/>
      <c r="C7" s="88" t="s">
        <v>169</v>
      </c>
      <c r="D7" s="85"/>
      <c r="E7" s="85"/>
      <c r="F7" s="85"/>
      <c r="G7" s="89"/>
      <c r="H7" s="45"/>
    </row>
    <row r="8" spans="1:7" ht="21" customHeight="1">
      <c r="A8" s="90">
        <v>501</v>
      </c>
      <c r="B8" s="90">
        <v>301</v>
      </c>
      <c r="C8" s="91" t="s">
        <v>170</v>
      </c>
      <c r="D8" s="84">
        <v>371.06</v>
      </c>
      <c r="E8" s="84">
        <v>371.06</v>
      </c>
      <c r="F8" s="85">
        <v>5</v>
      </c>
      <c r="G8" s="92"/>
    </row>
    <row r="9" spans="1:7" ht="21" customHeight="1">
      <c r="A9" s="93">
        <v>5011</v>
      </c>
      <c r="B9" s="94" t="s">
        <v>171</v>
      </c>
      <c r="C9" s="95" t="s">
        <v>172</v>
      </c>
      <c r="D9" s="96">
        <v>84.06</v>
      </c>
      <c r="E9" s="96">
        <v>84.06</v>
      </c>
      <c r="F9" s="97"/>
      <c r="G9" s="92"/>
    </row>
    <row r="10" spans="1:8" ht="21" customHeight="1">
      <c r="A10" s="93">
        <v>5011</v>
      </c>
      <c r="B10" s="94" t="s">
        <v>173</v>
      </c>
      <c r="C10" s="95" t="s">
        <v>174</v>
      </c>
      <c r="D10" s="96">
        <v>254.84</v>
      </c>
      <c r="E10" s="96">
        <v>254.84</v>
      </c>
      <c r="F10" s="97"/>
      <c r="G10" s="89"/>
      <c r="H10" s="45"/>
    </row>
    <row r="11" spans="1:8" ht="21" customHeight="1">
      <c r="A11" s="93">
        <v>5011</v>
      </c>
      <c r="B11" s="94" t="s">
        <v>175</v>
      </c>
      <c r="C11" s="95" t="s">
        <v>176</v>
      </c>
      <c r="D11" s="98"/>
      <c r="E11" s="98"/>
      <c r="F11" s="97"/>
      <c r="G11" s="89"/>
      <c r="H11" s="45"/>
    </row>
    <row r="12" spans="1:8" ht="21" customHeight="1">
      <c r="A12" s="94" t="s">
        <v>177</v>
      </c>
      <c r="B12" s="94" t="s">
        <v>178</v>
      </c>
      <c r="C12" s="99" t="s">
        <v>179</v>
      </c>
      <c r="D12" s="96"/>
      <c r="E12" s="96"/>
      <c r="F12" s="97"/>
      <c r="G12" s="89"/>
      <c r="H12" s="45"/>
    </row>
    <row r="13" spans="1:8" ht="21" customHeight="1">
      <c r="A13" s="94" t="s">
        <v>177</v>
      </c>
      <c r="B13" s="94" t="s">
        <v>180</v>
      </c>
      <c r="C13" s="95" t="s">
        <v>181</v>
      </c>
      <c r="D13" s="96"/>
      <c r="E13" s="96"/>
      <c r="F13" s="97"/>
      <c r="G13" s="89"/>
      <c r="H13" s="45"/>
    </row>
    <row r="14" spans="1:8" ht="21" customHeight="1">
      <c r="A14" s="94" t="s">
        <v>177</v>
      </c>
      <c r="B14" s="94" t="s">
        <v>182</v>
      </c>
      <c r="C14" s="95" t="s">
        <v>183</v>
      </c>
      <c r="D14" s="96"/>
      <c r="E14" s="96"/>
      <c r="F14" s="97"/>
      <c r="G14" s="89"/>
      <c r="H14" s="45"/>
    </row>
    <row r="15" spans="1:8" ht="21" customHeight="1">
      <c r="A15" s="94" t="s">
        <v>177</v>
      </c>
      <c r="B15" s="94" t="s">
        <v>184</v>
      </c>
      <c r="C15" s="95" t="s">
        <v>185</v>
      </c>
      <c r="D15" s="96"/>
      <c r="E15" s="96"/>
      <c r="F15" s="97"/>
      <c r="G15" s="89"/>
      <c r="H15" s="45"/>
    </row>
    <row r="16" spans="1:8" ht="21" customHeight="1">
      <c r="A16" s="94" t="s">
        <v>177</v>
      </c>
      <c r="B16" s="94" t="s">
        <v>186</v>
      </c>
      <c r="C16" s="95" t="s">
        <v>187</v>
      </c>
      <c r="D16" s="96"/>
      <c r="E16" s="96"/>
      <c r="F16" s="97"/>
      <c r="G16" s="89"/>
      <c r="H16" s="45"/>
    </row>
    <row r="17" spans="1:8" ht="21" customHeight="1">
      <c r="A17" s="100" t="s">
        <v>188</v>
      </c>
      <c r="B17" s="100" t="s">
        <v>189</v>
      </c>
      <c r="C17" s="95" t="s">
        <v>190</v>
      </c>
      <c r="D17" s="96">
        <v>32.16</v>
      </c>
      <c r="E17" s="96">
        <v>32.16</v>
      </c>
      <c r="F17" s="85"/>
      <c r="G17" s="89"/>
      <c r="H17" s="45"/>
    </row>
    <row r="18" spans="1:8" ht="21" customHeight="1">
      <c r="A18" s="94" t="s">
        <v>191</v>
      </c>
      <c r="B18" s="94" t="s">
        <v>192</v>
      </c>
      <c r="C18" s="95" t="s">
        <v>193</v>
      </c>
      <c r="D18" s="96"/>
      <c r="E18" s="96"/>
      <c r="F18" s="97"/>
      <c r="G18" s="89"/>
      <c r="H18" s="45"/>
    </row>
    <row r="19" spans="1:8" ht="21" customHeight="1">
      <c r="A19" s="94" t="s">
        <v>191</v>
      </c>
      <c r="B19" s="94" t="s">
        <v>194</v>
      </c>
      <c r="C19" s="95" t="s">
        <v>195</v>
      </c>
      <c r="D19" s="96"/>
      <c r="E19" s="96"/>
      <c r="F19" s="97"/>
      <c r="G19" s="89"/>
      <c r="H19" s="45"/>
    </row>
    <row r="20" spans="1:8" ht="21" customHeight="1">
      <c r="A20" s="94" t="s">
        <v>191</v>
      </c>
      <c r="B20" s="94" t="s">
        <v>196</v>
      </c>
      <c r="C20" s="95" t="s">
        <v>197</v>
      </c>
      <c r="D20" s="96"/>
      <c r="E20" s="96"/>
      <c r="F20" s="97"/>
      <c r="G20" s="89"/>
      <c r="H20" s="45"/>
    </row>
    <row r="21" spans="1:8" ht="21" customHeight="1">
      <c r="A21" s="101">
        <v>502</v>
      </c>
      <c r="B21" s="101">
        <v>302</v>
      </c>
      <c r="C21" s="102" t="s">
        <v>198</v>
      </c>
      <c r="D21" s="103">
        <v>5</v>
      </c>
      <c r="E21" s="81"/>
      <c r="F21" s="104">
        <v>5</v>
      </c>
      <c r="G21" s="85"/>
      <c r="H21" s="45"/>
    </row>
    <row r="22" spans="1:8" ht="21" customHeight="1">
      <c r="A22" s="94" t="s">
        <v>199</v>
      </c>
      <c r="B22" s="94" t="s">
        <v>200</v>
      </c>
      <c r="C22" s="95" t="s">
        <v>201</v>
      </c>
      <c r="D22" s="103">
        <v>1.1</v>
      </c>
      <c r="E22" s="81"/>
      <c r="F22" s="104">
        <v>1.1</v>
      </c>
      <c r="G22" s="97"/>
      <c r="H22" s="45"/>
    </row>
    <row r="23" spans="1:8" ht="21" customHeight="1">
      <c r="A23" s="94" t="s">
        <v>199</v>
      </c>
      <c r="B23" s="94" t="s">
        <v>202</v>
      </c>
      <c r="C23" s="95" t="s">
        <v>203</v>
      </c>
      <c r="D23" s="103">
        <v>0.4</v>
      </c>
      <c r="E23" s="81"/>
      <c r="F23" s="104">
        <v>0.4</v>
      </c>
      <c r="G23" s="89"/>
      <c r="H23" s="45"/>
    </row>
    <row r="24" spans="1:8" ht="21" customHeight="1">
      <c r="A24" s="94" t="s">
        <v>199</v>
      </c>
      <c r="B24" s="94" t="s">
        <v>204</v>
      </c>
      <c r="C24" s="95" t="s">
        <v>205</v>
      </c>
      <c r="D24" s="105">
        <v>0.2</v>
      </c>
      <c r="E24" s="81"/>
      <c r="F24" s="106">
        <v>0.2</v>
      </c>
      <c r="G24" s="89"/>
      <c r="H24" s="45"/>
    </row>
    <row r="25" spans="1:8" ht="21" customHeight="1">
      <c r="A25" s="94" t="s">
        <v>199</v>
      </c>
      <c r="B25" s="94" t="s">
        <v>206</v>
      </c>
      <c r="C25" s="95" t="s">
        <v>207</v>
      </c>
      <c r="D25" s="105">
        <v>0.05</v>
      </c>
      <c r="E25" s="81"/>
      <c r="F25" s="106">
        <v>0.05</v>
      </c>
      <c r="G25" s="89"/>
      <c r="H25" s="45"/>
    </row>
    <row r="26" spans="1:8" ht="21" customHeight="1">
      <c r="A26" s="94" t="s">
        <v>199</v>
      </c>
      <c r="B26" s="94" t="s">
        <v>208</v>
      </c>
      <c r="C26" s="95" t="s">
        <v>209</v>
      </c>
      <c r="D26" s="103">
        <v>0.15</v>
      </c>
      <c r="E26" s="81"/>
      <c r="F26" s="104">
        <v>0.15</v>
      </c>
      <c r="G26" s="89"/>
      <c r="H26" s="45"/>
    </row>
    <row r="27" spans="1:8" ht="21" customHeight="1">
      <c r="A27" s="94" t="s">
        <v>199</v>
      </c>
      <c r="B27" s="94" t="s">
        <v>210</v>
      </c>
      <c r="C27" s="95" t="s">
        <v>211</v>
      </c>
      <c r="D27" s="103">
        <v>0.09</v>
      </c>
      <c r="E27" s="81"/>
      <c r="F27" s="104">
        <v>0.09</v>
      </c>
      <c r="G27" s="89"/>
      <c r="H27" s="45"/>
    </row>
    <row r="28" spans="1:8" ht="21" customHeight="1">
      <c r="A28" s="94" t="s">
        <v>199</v>
      </c>
      <c r="B28" s="94" t="s">
        <v>212</v>
      </c>
      <c r="C28" s="95" t="s">
        <v>213</v>
      </c>
      <c r="D28" s="103"/>
      <c r="E28" s="81"/>
      <c r="F28" s="104"/>
      <c r="G28" s="89"/>
      <c r="H28" s="45"/>
    </row>
    <row r="29" spans="1:8" ht="21" customHeight="1">
      <c r="A29" s="94" t="s">
        <v>199</v>
      </c>
      <c r="B29" s="94" t="s">
        <v>214</v>
      </c>
      <c r="C29" s="95" t="s">
        <v>215</v>
      </c>
      <c r="D29" s="103"/>
      <c r="E29" s="81"/>
      <c r="F29" s="104"/>
      <c r="G29" s="89"/>
      <c r="H29" s="45"/>
    </row>
    <row r="30" spans="1:8" ht="21" customHeight="1">
      <c r="A30" s="94" t="s">
        <v>199</v>
      </c>
      <c r="B30" s="94" t="s">
        <v>216</v>
      </c>
      <c r="C30" s="95" t="s">
        <v>217</v>
      </c>
      <c r="D30" s="103">
        <v>0.81</v>
      </c>
      <c r="E30" s="81"/>
      <c r="F30" s="104">
        <v>0.81</v>
      </c>
      <c r="G30" s="89"/>
      <c r="H30" s="45"/>
    </row>
    <row r="31" spans="1:8" ht="21" customHeight="1">
      <c r="A31" s="94" t="s">
        <v>199</v>
      </c>
      <c r="B31" s="94" t="s">
        <v>218</v>
      </c>
      <c r="C31" s="95" t="s">
        <v>219</v>
      </c>
      <c r="D31" s="103"/>
      <c r="E31" s="81"/>
      <c r="F31" s="104"/>
      <c r="G31" s="89"/>
      <c r="H31" s="45"/>
    </row>
    <row r="32" spans="1:8" ht="21" customHeight="1">
      <c r="A32" s="94" t="s">
        <v>199</v>
      </c>
      <c r="B32" s="94" t="s">
        <v>220</v>
      </c>
      <c r="C32" s="95" t="s">
        <v>221</v>
      </c>
      <c r="D32" s="107"/>
      <c r="E32" s="81"/>
      <c r="F32" s="108"/>
      <c r="G32" s="89"/>
      <c r="H32" s="45"/>
    </row>
    <row r="33" spans="1:8" ht="21" customHeight="1">
      <c r="A33" s="94" t="s">
        <v>199</v>
      </c>
      <c r="B33" s="94" t="s">
        <v>222</v>
      </c>
      <c r="C33" s="95" t="s">
        <v>223</v>
      </c>
      <c r="D33" s="109"/>
      <c r="E33" s="81"/>
      <c r="F33" s="110"/>
      <c r="G33" s="89"/>
      <c r="H33" s="45"/>
    </row>
    <row r="34" spans="1:8" ht="21" customHeight="1">
      <c r="A34" s="94" t="s">
        <v>199</v>
      </c>
      <c r="B34" s="94" t="s">
        <v>224</v>
      </c>
      <c r="C34" s="95" t="s">
        <v>225</v>
      </c>
      <c r="D34" s="103"/>
      <c r="E34" s="81"/>
      <c r="F34" s="104"/>
      <c r="G34" s="89"/>
      <c r="H34" s="45"/>
    </row>
    <row r="35" spans="1:8" ht="21" customHeight="1">
      <c r="A35" s="94" t="s">
        <v>199</v>
      </c>
      <c r="B35" s="94" t="s">
        <v>226</v>
      </c>
      <c r="C35" s="95" t="s">
        <v>227</v>
      </c>
      <c r="D35" s="103"/>
      <c r="E35" s="81"/>
      <c r="F35" s="104"/>
      <c r="G35" s="89"/>
      <c r="H35" s="45"/>
    </row>
    <row r="36" spans="1:8" ht="21" customHeight="1">
      <c r="A36" s="94" t="s">
        <v>228</v>
      </c>
      <c r="B36" s="94" t="s">
        <v>229</v>
      </c>
      <c r="C36" s="111" t="s">
        <v>230</v>
      </c>
      <c r="D36" s="103"/>
      <c r="E36" s="81"/>
      <c r="F36" s="104"/>
      <c r="G36" s="89"/>
      <c r="H36" s="45"/>
    </row>
    <row r="37" spans="1:8" ht="21" customHeight="1">
      <c r="A37" s="94" t="s">
        <v>231</v>
      </c>
      <c r="B37" s="94" t="s">
        <v>232</v>
      </c>
      <c r="C37" s="95" t="s">
        <v>233</v>
      </c>
      <c r="D37" s="103">
        <v>0.09</v>
      </c>
      <c r="E37" s="81"/>
      <c r="F37" s="104">
        <v>0.09</v>
      </c>
      <c r="G37" s="89"/>
      <c r="H37" s="45"/>
    </row>
    <row r="38" spans="1:8" ht="21" customHeight="1">
      <c r="A38" s="94" t="s">
        <v>234</v>
      </c>
      <c r="B38" s="94" t="s">
        <v>235</v>
      </c>
      <c r="C38" s="95" t="s">
        <v>236</v>
      </c>
      <c r="D38" s="103">
        <v>0.26</v>
      </c>
      <c r="E38" s="81"/>
      <c r="F38" s="104">
        <v>0.26</v>
      </c>
      <c r="G38" s="89"/>
      <c r="H38" s="45"/>
    </row>
    <row r="39" spans="1:7" ht="21" customHeight="1">
      <c r="A39" s="94" t="s">
        <v>234</v>
      </c>
      <c r="B39" s="94" t="s">
        <v>237</v>
      </c>
      <c r="C39" s="95" t="s">
        <v>238</v>
      </c>
      <c r="D39" s="109"/>
      <c r="E39" s="81"/>
      <c r="F39" s="110"/>
      <c r="G39" s="92"/>
    </row>
    <row r="40" spans="1:7" ht="21" customHeight="1">
      <c r="A40" s="94" t="s">
        <v>234</v>
      </c>
      <c r="B40" s="94" t="s">
        <v>239</v>
      </c>
      <c r="C40" s="95" t="s">
        <v>240</v>
      </c>
      <c r="D40" s="109"/>
      <c r="E40" s="81"/>
      <c r="F40" s="110"/>
      <c r="G40" s="92"/>
    </row>
    <row r="41" spans="1:8" ht="21" customHeight="1">
      <c r="A41" s="94" t="s">
        <v>241</v>
      </c>
      <c r="B41" s="94" t="s">
        <v>242</v>
      </c>
      <c r="C41" s="95" t="s">
        <v>243</v>
      </c>
      <c r="E41" s="81"/>
      <c r="G41" s="89"/>
      <c r="H41" s="45"/>
    </row>
    <row r="42" spans="1:8" ht="21" customHeight="1">
      <c r="A42" s="94" t="s">
        <v>241</v>
      </c>
      <c r="B42" s="94" t="s">
        <v>244</v>
      </c>
      <c r="C42" s="95" t="s">
        <v>245</v>
      </c>
      <c r="D42" s="112"/>
      <c r="E42" s="81"/>
      <c r="F42" s="113"/>
      <c r="G42" s="89"/>
      <c r="H42" s="45"/>
    </row>
    <row r="43" spans="1:7" ht="21" customHeight="1">
      <c r="A43" s="94" t="s">
        <v>241</v>
      </c>
      <c r="B43" s="94" t="s">
        <v>246</v>
      </c>
      <c r="C43" s="95" t="s">
        <v>247</v>
      </c>
      <c r="D43" s="103"/>
      <c r="E43" s="81"/>
      <c r="F43" s="104"/>
      <c r="G43" s="92"/>
    </row>
    <row r="44" spans="1:7" ht="21" customHeight="1">
      <c r="A44" s="94" t="s">
        <v>248</v>
      </c>
      <c r="B44" s="94" t="s">
        <v>249</v>
      </c>
      <c r="C44" s="95" t="s">
        <v>250</v>
      </c>
      <c r="D44" s="114">
        <v>0.09</v>
      </c>
      <c r="E44" s="81"/>
      <c r="F44" s="115">
        <v>0.09</v>
      </c>
      <c r="G44" s="92"/>
    </row>
    <row r="45" spans="1:7" ht="21" customHeight="1">
      <c r="A45" s="94" t="s">
        <v>251</v>
      </c>
      <c r="B45" s="94" t="s">
        <v>252</v>
      </c>
      <c r="C45" s="95" t="s">
        <v>253</v>
      </c>
      <c r="D45" s="20"/>
      <c r="E45" s="81"/>
      <c r="F45" s="20"/>
      <c r="G45" s="92"/>
    </row>
    <row r="46" spans="1:7" ht="21" customHeight="1">
      <c r="A46" s="94" t="s">
        <v>254</v>
      </c>
      <c r="B46" s="94" t="s">
        <v>255</v>
      </c>
      <c r="C46" s="95" t="s">
        <v>256</v>
      </c>
      <c r="D46" s="109">
        <v>0.78</v>
      </c>
      <c r="E46" s="81"/>
      <c r="F46" s="110">
        <v>0.78</v>
      </c>
      <c r="G46" s="92"/>
    </row>
    <row r="47" spans="1:7" ht="21" customHeight="1">
      <c r="A47" s="94" t="s">
        <v>257</v>
      </c>
      <c r="B47" s="94" t="s">
        <v>258</v>
      </c>
      <c r="C47" s="95" t="s">
        <v>259</v>
      </c>
      <c r="D47" s="105">
        <v>0.98</v>
      </c>
      <c r="E47" s="81"/>
      <c r="F47" s="106">
        <v>0.98</v>
      </c>
      <c r="G47" s="97"/>
    </row>
    <row r="48" spans="1:7" ht="21" customHeight="1">
      <c r="A48" s="93">
        <v>50299</v>
      </c>
      <c r="B48" s="94" t="s">
        <v>260</v>
      </c>
      <c r="C48" s="95" t="s">
        <v>261</v>
      </c>
      <c r="D48" s="116"/>
      <c r="E48" s="81"/>
      <c r="F48" s="117"/>
      <c r="G48" s="92"/>
    </row>
    <row r="49" spans="1:7" ht="21" customHeight="1">
      <c r="A49" s="118">
        <v>505</v>
      </c>
      <c r="B49" s="119" t="s">
        <v>262</v>
      </c>
      <c r="C49" s="120" t="s">
        <v>170</v>
      </c>
      <c r="D49" s="116"/>
      <c r="E49" s="81"/>
      <c r="F49" s="117"/>
      <c r="G49" s="92"/>
    </row>
    <row r="50" spans="1:7" ht="21" customHeight="1">
      <c r="A50" s="93">
        <v>50501</v>
      </c>
      <c r="B50" s="121" t="s">
        <v>263</v>
      </c>
      <c r="C50" s="95" t="s">
        <v>264</v>
      </c>
      <c r="D50" s="116"/>
      <c r="E50" s="81"/>
      <c r="F50" s="117"/>
      <c r="G50" s="92"/>
    </row>
    <row r="51" spans="1:7" ht="21" customHeight="1">
      <c r="A51" s="93">
        <v>50502</v>
      </c>
      <c r="B51" s="121" t="s">
        <v>265</v>
      </c>
      <c r="C51" s="102" t="s">
        <v>198</v>
      </c>
      <c r="D51" s="116"/>
      <c r="E51" s="81"/>
      <c r="F51" s="117"/>
      <c r="G51" s="92"/>
    </row>
    <row r="52" spans="1:7" ht="21" customHeight="1">
      <c r="A52" s="93">
        <v>50599</v>
      </c>
      <c r="B52" s="121" t="s">
        <v>260</v>
      </c>
      <c r="C52" s="122" t="s">
        <v>261</v>
      </c>
      <c r="D52" s="116"/>
      <c r="E52" s="81"/>
      <c r="F52" s="117"/>
      <c r="G52" s="92"/>
    </row>
    <row r="53" spans="1:7" ht="21" customHeight="1">
      <c r="A53" s="118">
        <v>509</v>
      </c>
      <c r="B53" s="118">
        <v>303</v>
      </c>
      <c r="C53" s="120" t="s">
        <v>266</v>
      </c>
      <c r="D53" s="123">
        <v>3.98</v>
      </c>
      <c r="E53" s="123">
        <v>3.98</v>
      </c>
      <c r="F53" s="124"/>
      <c r="G53" s="92"/>
    </row>
    <row r="54" spans="1:7" ht="21" customHeight="1">
      <c r="A54" s="94" t="s">
        <v>267</v>
      </c>
      <c r="B54" s="94" t="s">
        <v>268</v>
      </c>
      <c r="C54" s="95" t="s">
        <v>269</v>
      </c>
      <c r="D54" s="125"/>
      <c r="E54" s="125"/>
      <c r="F54" s="126"/>
      <c r="G54" s="92"/>
    </row>
    <row r="55" spans="1:7" ht="21" customHeight="1">
      <c r="A55" s="94" t="s">
        <v>267</v>
      </c>
      <c r="B55" s="94" t="s">
        <v>270</v>
      </c>
      <c r="C55" s="95" t="s">
        <v>271</v>
      </c>
      <c r="D55" s="125"/>
      <c r="E55" s="125"/>
      <c r="F55" s="126"/>
      <c r="G55" s="92"/>
    </row>
    <row r="56" spans="1:7" ht="21" customHeight="1">
      <c r="A56" s="94" t="s">
        <v>267</v>
      </c>
      <c r="B56" s="94" t="s">
        <v>272</v>
      </c>
      <c r="C56" s="95" t="s">
        <v>273</v>
      </c>
      <c r="D56" s="125"/>
      <c r="E56" s="125"/>
      <c r="F56" s="126"/>
      <c r="G56" s="92"/>
    </row>
    <row r="57" spans="1:7" ht="21" customHeight="1">
      <c r="A57" s="94" t="s">
        <v>267</v>
      </c>
      <c r="B57" s="94" t="s">
        <v>274</v>
      </c>
      <c r="C57" s="95" t="s">
        <v>275</v>
      </c>
      <c r="D57" s="125"/>
      <c r="E57" s="125"/>
      <c r="F57" s="126"/>
      <c r="G57" s="92"/>
    </row>
    <row r="58" spans="1:7" ht="21" customHeight="1">
      <c r="A58" s="94" t="s">
        <v>267</v>
      </c>
      <c r="B58" s="94" t="s">
        <v>276</v>
      </c>
      <c r="C58" s="95" t="s">
        <v>277</v>
      </c>
      <c r="D58" s="125"/>
      <c r="E58" s="125"/>
      <c r="F58" s="126"/>
      <c r="G58" s="92"/>
    </row>
    <row r="59" spans="1:7" ht="21" customHeight="1">
      <c r="A59" s="94" t="s">
        <v>278</v>
      </c>
      <c r="B59" s="94" t="s">
        <v>279</v>
      </c>
      <c r="C59" s="95" t="s">
        <v>280</v>
      </c>
      <c r="D59" s="125"/>
      <c r="E59" s="125"/>
      <c r="F59" s="126"/>
      <c r="G59" s="92"/>
    </row>
    <row r="60" spans="1:7" ht="21" customHeight="1">
      <c r="A60" s="94" t="s">
        <v>281</v>
      </c>
      <c r="B60" s="94" t="s">
        <v>282</v>
      </c>
      <c r="C60" s="95" t="s">
        <v>283</v>
      </c>
      <c r="D60" s="125"/>
      <c r="E60" s="125"/>
      <c r="F60" s="126"/>
      <c r="G60" s="92"/>
    </row>
    <row r="61" spans="1:7" ht="21" customHeight="1">
      <c r="A61" s="94" t="s">
        <v>284</v>
      </c>
      <c r="B61" s="94" t="s">
        <v>285</v>
      </c>
      <c r="C61" s="95" t="s">
        <v>286</v>
      </c>
      <c r="D61" s="125"/>
      <c r="E61" s="125"/>
      <c r="F61" s="126"/>
      <c r="G61" s="92"/>
    </row>
    <row r="62" spans="1:7" ht="21" customHeight="1">
      <c r="A62" s="94" t="s">
        <v>284</v>
      </c>
      <c r="B62" s="94" t="s">
        <v>287</v>
      </c>
      <c r="C62" s="95" t="s">
        <v>288</v>
      </c>
      <c r="D62" s="125">
        <v>3.98</v>
      </c>
      <c r="E62" s="125">
        <v>3.98</v>
      </c>
      <c r="F62" s="126"/>
      <c r="G62" s="92"/>
    </row>
    <row r="63" spans="1:7" ht="21" customHeight="1">
      <c r="A63" s="94" t="s">
        <v>284</v>
      </c>
      <c r="B63" s="94" t="s">
        <v>289</v>
      </c>
      <c r="C63" s="95" t="s">
        <v>290</v>
      </c>
      <c r="D63" s="127"/>
      <c r="E63" s="127"/>
      <c r="F63" s="127"/>
      <c r="G63" s="92"/>
    </row>
    <row r="64" spans="1:7" ht="21" customHeight="1">
      <c r="A64" s="93">
        <v>50999</v>
      </c>
      <c r="B64" s="94" t="s">
        <v>291</v>
      </c>
      <c r="C64" s="95" t="s">
        <v>292</v>
      </c>
      <c r="D64" s="127"/>
      <c r="E64" s="127"/>
      <c r="F64" s="127"/>
      <c r="G64" s="92"/>
    </row>
  </sheetData>
  <sheetProtection/>
  <mergeCells count="5">
    <mergeCell ref="A1:F1"/>
    <mergeCell ref="D3:G3"/>
    <mergeCell ref="A3:A4"/>
    <mergeCell ref="B3:B4"/>
    <mergeCell ref="C3:C4"/>
  </mergeCells>
  <printOptions horizontalCentered="1"/>
  <pageMargins left="0" right="0" top="0.98" bottom="0.98" header="0.51" footer="0.51"/>
  <pageSetup horizontalDpi="300" verticalDpi="3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蓝色妖姬</cp:lastModifiedBy>
  <cp:lastPrinted>2019-04-17T07:27:45Z</cp:lastPrinted>
  <dcterms:created xsi:type="dcterms:W3CDTF">2018-01-17T04:55:00Z</dcterms:created>
  <dcterms:modified xsi:type="dcterms:W3CDTF">2020-05-19T07:50:58Z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2295798</vt:r8>
  </property>
  <property fmtid="{D5CDD505-2E9C-101B-9397-08002B2CF9AE}" pid="4" name="KSOProductBuildV">
    <vt:lpwstr>2052-11.1.0.9440</vt:lpwstr>
  </property>
</Properties>
</file>