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tabRatio="619" activeTab="3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nm.Print_Area" localSheetId="2">'1'!$A$1:$D$41</definedName>
    <definedName name="_xlnm.Print_Area" localSheetId="11">'10'!$A$1:$F$22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'3'!$A$1:$E$25</definedName>
    <definedName name="_xlnm.Print_Area" localSheetId="5">'4'!$A$1:$D$34</definedName>
    <definedName name="_xlnm.Print_Area" localSheetId="6">'5'!$A$1:$K$10</definedName>
    <definedName name="_xlnm.Print_Area" localSheetId="7">'6'!$A$1:$E$25</definedName>
    <definedName name="_xlnm.Print_Area" localSheetId="9">'8'!$A$1:$C$10</definedName>
    <definedName name="_xlnm.Print_Area" localSheetId="10">'9'!$A$1:$H$9</definedName>
    <definedName name="_xlnm.Print_Area" localSheetId="0">'封面'!$A$1:$G$23</definedName>
    <definedName name="_xlnm.Print_Titles" localSheetId="2">'1'!$1:$4</definedName>
    <definedName name="_xlnm.Print_Titles" localSheetId="11">'10'!$1:$5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8">'7'!$1:$4</definedName>
    <definedName name="_xlnm.Print_Titles" localSheetId="9">'8'!$1:$5</definedName>
    <definedName name="_xlnm.Print_Titles" localSheetId="10">'9'!$1:$5</definedName>
  </definedNames>
  <calcPr fullCalcOnLoad="1"/>
</workbook>
</file>

<file path=xl/sharedStrings.xml><?xml version="1.0" encoding="utf-8"?>
<sst xmlns="http://schemas.openxmlformats.org/spreadsheetml/2006/main" count="433" uniqueCount="330">
  <si>
    <t>单位代码：</t>
  </si>
  <si>
    <t>单位名称：迭部县审计局</t>
  </si>
  <si>
    <t>部门预算公开表</t>
  </si>
  <si>
    <t>编制日期：  2020年  5月  18日</t>
  </si>
  <si>
    <t>部门领导：</t>
  </si>
  <si>
    <t>财务负责人：</t>
  </si>
  <si>
    <r>
      <t xml:space="preserve"> </t>
    </r>
    <r>
      <rPr>
        <sz val="12"/>
        <color indexed="8"/>
        <rFont val="宋体"/>
        <family val="0"/>
      </rPr>
      <t>制表人：</t>
    </r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</si>
  <si>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</si>
  <si>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</si>
  <si>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</si>
  <si>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</si>
  <si>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</si>
  <si>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</si>
  <si>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</si>
  <si>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</si>
  <si>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</si>
  <si>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</si>
  <si>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</si>
  <si>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</si>
  <si>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</si>
  <si>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</si>
  <si>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</si>
  <si>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</si>
  <si>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</si>
  <si>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</si>
  <si>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</si>
  <si>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</si>
  <si>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</si>
  <si>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</si>
  <si>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</si>
  <si>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</si>
  <si>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</si>
  <si>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</si>
  <si>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</si>
  <si>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</si>
  <si>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</si>
  <si>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</si>
  <si>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</si>
  <si>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</si>
  <si>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</si>
  <si>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</si>
  <si>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</si>
  <si>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</si>
  <si>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</si>
  <si>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</si>
  <si>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</si>
  <si>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</si>
  <si>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</si>
  <si>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</si>
  <si>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</si>
  <si>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</si>
  <si>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</si>
  <si>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</si>
  <si>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</si>
  <si>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</si>
  <si>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</si>
  <si>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</si>
  <si>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</si>
  <si>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</si>
  <si>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</si>
  <si>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</si>
  <si>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</si>
  <si>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</si>
  <si>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</si>
  <si>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</si>
  <si>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</si>
  <si>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</si>
  <si>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</si>
  <si>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</si>
  <si>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</si>
  <si>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</si>
  <si>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</si>
  <si>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</si>
  <si>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</si>
  <si>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</si>
  <si>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</si>
  <si>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</si>
  <si>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</si>
  <si>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</si>
  <si>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</si>
  <si>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</si>
  <si>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</si>
  <si>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</si>
  <si>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</si>
  <si>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</si>
  <si>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</si>
  <si>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</si>
  <si>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</si>
  <si>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</si>
  <si>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</si>
  <si>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</si>
  <si>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</si>
  <si>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</si>
  <si>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</si>
  <si>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</si>
  <si>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</si>
  <si>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</si>
  <si>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</si>
  <si>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</si>
  <si>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</si>
  <si>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</si>
  <si>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</si>
  <si>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r>
      <t>2</t>
    </r>
    <r>
      <rPr>
        <b/>
        <sz val="9"/>
        <color indexed="8"/>
        <rFont val="宋体"/>
        <family val="0"/>
      </rPr>
      <t>01 一般公共预算支出</t>
    </r>
  </si>
  <si>
    <t>20108 审计事务</t>
  </si>
  <si>
    <t>2010801行政运行</t>
  </si>
  <si>
    <t>208 社会保障与就业支出</t>
  </si>
  <si>
    <t>20805  行政事业单位离退休</t>
  </si>
  <si>
    <t>2080501 归口管理的行政事业单位离退休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</si>
  <si>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</si>
  <si>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</si>
  <si>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</si>
  <si>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</si>
  <si>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</si>
  <si>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</si>
  <si>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</si>
  <si>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</si>
  <si>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</si>
  <si>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</si>
  <si>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</si>
  <si>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</si>
  <si>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</si>
  <si>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</si>
  <si>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</si>
  <si>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</si>
  <si>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</si>
  <si>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</si>
  <si>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</si>
  <si>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</si>
  <si>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</si>
  <si>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</si>
  <si>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</si>
  <si>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</si>
  <si>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</si>
  <si>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</si>
  <si>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</si>
  <si>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</si>
  <si>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</si>
  <si>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</si>
  <si>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</si>
  <si>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</si>
  <si>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</si>
  <si>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</si>
  <si>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</si>
  <si>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</si>
  <si>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</si>
  <si>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</si>
  <si>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</si>
  <si>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</si>
  <si>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</si>
  <si>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</si>
  <si>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一般公共预算支出情况表</t>
  </si>
  <si>
    <t>科目编码</t>
  </si>
  <si>
    <t>科目名称</t>
  </si>
  <si>
    <t xml:space="preserve">201 </t>
  </si>
  <si>
    <t>20108</t>
  </si>
  <si>
    <t>审计事务</t>
  </si>
  <si>
    <t>2010801</t>
  </si>
  <si>
    <t>行政运行</t>
  </si>
  <si>
    <t xml:space="preserve">208 </t>
  </si>
  <si>
    <t>社会保障与就业支出</t>
  </si>
  <si>
    <t xml:space="preserve">20805 </t>
  </si>
  <si>
    <t xml:space="preserve"> 行政事业单位离退休</t>
  </si>
  <si>
    <t xml:space="preserve">2080501 </t>
  </si>
  <si>
    <t>归口管理的行政事业单位离退休</t>
  </si>
  <si>
    <t>一般公共预算基本支出表</t>
  </si>
  <si>
    <t xml:space="preserve">    单位：万元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</si>
  <si>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</si>
  <si>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</si>
  <si>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</si>
  <si>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</si>
  <si>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</si>
  <si>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</si>
  <si>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专项经费</t>
  </si>
  <si>
    <t>XXX单位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</si>
  <si>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</si>
  <si>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</si>
  <si>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</si>
  <si>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</si>
  <si>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</si>
  <si>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</si>
  <si>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</si>
  <si>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</si>
  <si>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</si>
  <si>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</si>
  <si>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</si>
  <si>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</si>
  <si>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</si>
  <si>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</si>
  <si>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</si>
  <si>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</si>
  <si>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</si>
  <si>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</si>
  <si>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</si>
  <si>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</si>
  <si>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</si>
  <si>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</si>
  <si>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</si>
  <si>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</si>
  <si>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</si>
  <si>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</si>
  <si>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</si>
  <si>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</si>
  <si>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</si>
  <si>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</si>
  <si>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</si>
  <si>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</si>
  <si>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</si>
  <si>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</si>
  <si>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</si>
  <si>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</si>
  <si>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</si>
  <si>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</si>
  <si>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</si>
  <si>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</si>
  <si>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</si>
  <si>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</si>
  <si>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</si>
  <si>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</si>
  <si>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</si>
  <si>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</si>
  <si>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</si>
  <si>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</si>
  <si>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</si>
  <si>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</si>
  <si>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</si>
  <si>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</si>
  <si>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</si>
  <si>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</si>
  <si>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</si>
  <si>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</si>
  <si>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</si>
  <si>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</si>
  <si>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</si>
  <si>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</si>
  <si>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</si>
  <si>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</si>
  <si>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</si>
  <si>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</si>
  <si>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</si>
  <si>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</si>
  <si>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</si>
  <si>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</si>
  <si>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</si>
  <si>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</si>
  <si>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</si>
  <si>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</si>
  <si>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</si>
  <si>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</si>
  <si>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</si>
  <si>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</si>
  <si>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</si>
  <si>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</si>
  <si>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</si>
  <si>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</si>
  <si>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</si>
  <si>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</si>
  <si>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</si>
  <si>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</si>
  <si>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</si>
  <si>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</si>
  <si>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</si>
  <si>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</si>
  <si>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</si>
  <si>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</si>
  <si>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</si>
  <si>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</si>
  <si>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</si>
  <si>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</si>
  <si>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</si>
  <si>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</si>
  <si>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</si>
  <si>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</si>
  <si>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</si>
  <si>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</si>
  <si>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</si>
  <si>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</si>
  <si>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</si>
  <si>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</si>
  <si>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</si>
  <si>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</si>
  <si>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</si>
  <si>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</si>
  <si>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</si>
  <si>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</si>
  <si>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</si>
  <si>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</si>
  <si>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</si>
  <si>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</si>
  <si>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</si>
  <si>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</si>
  <si>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</si>
  <si>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</si>
  <si>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</si>
  <si>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</si>
  <si>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</si>
  <si>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</si>
  <si>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</si>
  <si>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</si>
  <si>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20"/>
        <color indexed="8"/>
        <rFont val="Calibri"/>
        <family val="2"/>
      </rPr>
      <t>:</t>
    </r>
    <r>
      <rPr>
        <sz val="20"/>
        <color indexed="8"/>
        <rFont val="宋体"/>
        <family val="0"/>
      </rPr>
      <t>万元</t>
    </r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</si>
  <si>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</si>
  <si>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</si>
  <si>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</si>
  <si>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</si>
  <si>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</si>
  <si>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</si>
  <si>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</si>
  <si>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</si>
  <si>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</si>
  <si>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</si>
  <si>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</si>
  <si>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迭部县审计局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</si>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</sst>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0.00_ "/>
    <numFmt numFmtId="180" formatCode="#,##0.00;[Red]#,##0.00"/>
    <numFmt numFmtId="181" formatCode="0.00_ ;[Red]\-0.00\ "/>
    <numFmt numFmtId="182" formatCode="#,##0.0000"/>
  </numFmts>
  <fonts count="73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sz val="9"/>
      <color indexed="8"/>
      <name val="Calibri"/>
      <family val="2"/>
    </font>
    <font>
      <b/>
      <sz val="20"/>
      <color indexed="8"/>
      <name val="黑体"/>
      <family val="3"/>
    </font>
    <font>
      <sz val="20"/>
      <color indexed="8"/>
      <name val="宋体"/>
      <family val="0"/>
    </font>
    <font>
      <sz val="20"/>
      <color indexed="8"/>
      <name val="Calibri"/>
      <family val="2"/>
    </font>
    <font>
      <b/>
      <sz val="20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b/>
      <sz val="9"/>
      <color indexed="8"/>
      <name val="Calibri"/>
      <family val="2"/>
    </font>
    <font>
      <b/>
      <sz val="18"/>
      <color indexed="8"/>
      <name val="黑体"/>
      <family val="3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楷体_GB2312"/>
      <family val="3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2"/>
    </font>
    <font>
      <b/>
      <sz val="9"/>
      <color theme="1"/>
      <name val="Calibri"/>
      <family val="0"/>
    </font>
    <font>
      <sz val="12"/>
      <color rgb="FF000000"/>
      <name val="宋体"/>
      <family val="0"/>
    </font>
    <font>
      <sz val="12"/>
      <color rgb="FF000000"/>
      <name val="楷体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47" fillId="2" borderId="0" applyNumberFormat="0" applyBorder="0" applyAlignment="0" applyProtection="0"/>
    <xf numFmtId="0" fontId="48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7" fillId="4" borderId="0" applyNumberFormat="0" applyBorder="0" applyAlignment="0" applyProtection="0"/>
    <xf numFmtId="0" fontId="49" fillId="5" borderId="0" applyNumberFormat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50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50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3" applyNumberFormat="0" applyFill="0" applyAlignment="0" applyProtection="0"/>
    <xf numFmtId="0" fontId="50" fillId="9" borderId="0" applyNumberFormat="0" applyBorder="0" applyAlignment="0" applyProtection="0"/>
    <xf numFmtId="0" fontId="52" fillId="0" borderId="4" applyNumberFormat="0" applyFill="0" applyAlignment="0" applyProtection="0"/>
    <xf numFmtId="0" fontId="50" fillId="10" borderId="0" applyNumberFormat="0" applyBorder="0" applyAlignment="0" applyProtection="0"/>
    <xf numFmtId="0" fontId="58" fillId="11" borderId="5" applyNumberFormat="0" applyAlignment="0" applyProtection="0"/>
    <xf numFmtId="0" fontId="59" fillId="11" borderId="1" applyNumberFormat="0" applyAlignment="0" applyProtection="0"/>
    <xf numFmtId="0" fontId="60" fillId="12" borderId="6" applyNumberFormat="0" applyAlignment="0" applyProtection="0"/>
    <xf numFmtId="0" fontId="47" fillId="13" borderId="0" applyNumberFormat="0" applyBorder="0" applyAlignment="0" applyProtection="0"/>
    <xf numFmtId="0" fontId="50" fillId="14" borderId="0" applyNumberFormat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15" borderId="0" applyNumberFormat="0" applyBorder="0" applyAlignment="0" applyProtection="0"/>
    <xf numFmtId="0" fontId="0" fillId="0" borderId="0">
      <alignment/>
      <protection/>
    </xf>
    <xf numFmtId="0" fontId="64" fillId="16" borderId="0" applyNumberFormat="0" applyBorder="0" applyAlignment="0" applyProtection="0"/>
    <xf numFmtId="0" fontId="47" fillId="17" borderId="0" applyNumberFormat="0" applyBorder="0" applyAlignment="0" applyProtection="0"/>
    <xf numFmtId="0" fontId="50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50" fillId="23" borderId="0" applyNumberFormat="0" applyBorder="0" applyAlignment="0" applyProtection="0"/>
    <xf numFmtId="0" fontId="0" fillId="0" borderId="0">
      <alignment/>
      <protection/>
    </xf>
    <xf numFmtId="0" fontId="50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0" fillId="0" borderId="0">
      <alignment/>
      <protection/>
    </xf>
    <xf numFmtId="0" fontId="50" fillId="27" borderId="0" applyNumberFormat="0" applyBorder="0" applyAlignment="0" applyProtection="0"/>
    <xf numFmtId="0" fontId="0" fillId="0" borderId="0">
      <alignment/>
      <protection/>
    </xf>
    <xf numFmtId="0" fontId="47" fillId="28" borderId="0" applyNumberFormat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0" fillId="30" borderId="0" applyNumberFormat="0" applyBorder="0" applyAlignment="0" applyProtection="0"/>
    <xf numFmtId="0" fontId="0" fillId="0" borderId="0">
      <alignment/>
      <protection/>
    </xf>
    <xf numFmtId="0" fontId="47" fillId="31" borderId="0" applyNumberFormat="0" applyBorder="0" applyAlignment="0" applyProtection="0"/>
    <xf numFmtId="0" fontId="0" fillId="0" borderId="0">
      <alignment/>
      <protection/>
    </xf>
    <xf numFmtId="0" fontId="5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2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177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178" fontId="9" fillId="0" borderId="11" xfId="0" applyNumberFormat="1" applyFont="1" applyFill="1" applyBorder="1" applyAlignment="1" applyProtection="1">
      <alignment horizontal="right" vertical="center"/>
      <protection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 wrapText="1"/>
    </xf>
    <xf numFmtId="178" fontId="4" fillId="0" borderId="10" xfId="0" applyNumberFormat="1" applyFont="1" applyFill="1" applyBorder="1" applyAlignment="1" applyProtection="1">
      <alignment horizontal="right" vertical="center"/>
      <protection/>
    </xf>
    <xf numFmtId="178" fontId="4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179" fontId="11" fillId="0" borderId="14" xfId="72" applyNumberFormat="1" applyFont="1" applyFill="1" applyBorder="1" applyAlignment="1" applyProtection="1">
      <alignment horizontal="center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80" fontId="9" fillId="0" borderId="10" xfId="0" applyNumberFormat="1" applyFont="1" applyFill="1" applyBorder="1" applyAlignment="1" applyProtection="1">
      <alignment horizontal="right" vertical="center" wrapText="1"/>
      <protection/>
    </xf>
    <xf numFmtId="179" fontId="11" fillId="0" borderId="14" xfId="72" applyNumberFormat="1" applyFont="1" applyFill="1" applyBorder="1" applyAlignment="1" applyProtection="1">
      <alignment horizontal="center" vertical="center"/>
      <protection/>
    </xf>
    <xf numFmtId="180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80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80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2" fillId="0" borderId="15" xfId="0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/>
      <protection/>
    </xf>
    <xf numFmtId="0" fontId="65" fillId="0" borderId="0" xfId="0" applyFont="1" applyFill="1" applyBorder="1" applyAlignment="1" applyProtection="1">
      <alignment/>
      <protection/>
    </xf>
    <xf numFmtId="0" fontId="13" fillId="0" borderId="9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3" fillId="0" borderId="1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3" fillId="0" borderId="17" xfId="0" applyFont="1" applyFill="1" applyBorder="1" applyAlignment="1" applyProtection="1">
      <alignment horizontal="center" vertical="center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49" fontId="15" fillId="0" borderId="9" xfId="0" applyNumberFormat="1" applyFont="1" applyFill="1" applyBorder="1" applyAlignment="1" applyProtection="1">
      <alignment horizontal="center" vertical="center"/>
      <protection/>
    </xf>
    <xf numFmtId="49" fontId="15" fillId="0" borderId="10" xfId="0" applyNumberFormat="1" applyFont="1" applyFill="1" applyBorder="1" applyAlignment="1" applyProtection="1">
      <alignment vertical="center"/>
      <protection/>
    </xf>
    <xf numFmtId="180" fontId="15" fillId="0" borderId="14" xfId="0" applyNumberFormat="1" applyFont="1" applyFill="1" applyBorder="1" applyAlignment="1" applyProtection="1">
      <alignment horizontal="right" vertical="center" wrapText="1"/>
      <protection/>
    </xf>
    <xf numFmtId="49" fontId="15" fillId="0" borderId="9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18" fillId="0" borderId="14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17" fillId="0" borderId="14" xfId="0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/>
      <protection/>
    </xf>
    <xf numFmtId="0" fontId="18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179" fontId="9" fillId="0" borderId="14" xfId="72" applyNumberFormat="1" applyFont="1" applyFill="1" applyBorder="1" applyAlignment="1" applyProtection="1">
      <alignment horizontal="center" vertical="center" wrapText="1"/>
      <protection/>
    </xf>
    <xf numFmtId="180" fontId="9" fillId="0" borderId="14" xfId="0" applyNumberFormat="1" applyFont="1" applyFill="1" applyBorder="1" applyAlignment="1" applyProtection="1">
      <alignment horizontal="center" vertical="center" wrapText="1"/>
      <protection/>
    </xf>
    <xf numFmtId="179" fontId="0" fillId="0" borderId="14" xfId="72" applyNumberFormat="1" applyFont="1" applyFill="1" applyBorder="1" applyAlignment="1">
      <alignment horizontal="center" vertical="center"/>
      <protection/>
    </xf>
    <xf numFmtId="0" fontId="18" fillId="0" borderId="17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/>
    </xf>
    <xf numFmtId="0" fontId="66" fillId="0" borderId="17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/>
      <protection/>
    </xf>
    <xf numFmtId="0" fontId="67" fillId="0" borderId="14" xfId="0" applyFont="1" applyFill="1" applyBorder="1" applyAlignment="1">
      <alignment horizontal="center" vertical="center" wrapText="1"/>
    </xf>
    <xf numFmtId="49" fontId="67" fillId="0" borderId="14" xfId="0" applyNumberFormat="1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left" vertical="center" wrapText="1"/>
    </xf>
    <xf numFmtId="179" fontId="4" fillId="0" borderId="14" xfId="72" applyNumberFormat="1" applyFont="1" applyFill="1" applyBorder="1" applyAlignment="1" applyProtection="1">
      <alignment horizontal="center" vertical="center" wrapText="1"/>
      <protection/>
    </xf>
    <xf numFmtId="180" fontId="4" fillId="0" borderId="14" xfId="0" applyNumberFormat="1" applyFont="1" applyFill="1" applyBorder="1" applyAlignment="1" applyProtection="1">
      <alignment horizontal="center" vertical="center" wrapText="1"/>
      <protection/>
    </xf>
    <xf numFmtId="179" fontId="68" fillId="0" borderId="14" xfId="72" applyNumberFormat="1" applyFont="1" applyFill="1" applyBorder="1" applyAlignment="1" applyProtection="1">
      <alignment horizontal="center" vertical="center" wrapText="1"/>
      <protection/>
    </xf>
    <xf numFmtId="0" fontId="67" fillId="0" borderId="14" xfId="0" applyFont="1" applyFill="1" applyBorder="1" applyAlignment="1">
      <alignment horizontal="left" vertical="center" wrapText="1" shrinkToFit="1"/>
    </xf>
    <xf numFmtId="49" fontId="67" fillId="0" borderId="16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left" vertical="center" wrapText="1"/>
    </xf>
    <xf numFmtId="180" fontId="68" fillId="0" borderId="14" xfId="0" applyNumberFormat="1" applyFont="1" applyFill="1" applyBorder="1" applyAlignment="1" applyProtection="1">
      <alignment horizontal="center" vertical="center" wrapText="1"/>
      <protection/>
    </xf>
    <xf numFmtId="0" fontId="67" fillId="0" borderId="17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>
      <alignment horizontal="center"/>
    </xf>
    <xf numFmtId="179" fontId="18" fillId="0" borderId="14" xfId="72" applyNumberFormat="1" applyFont="1" applyFill="1" applyBorder="1" applyAlignment="1">
      <alignment horizontal="center"/>
      <protection/>
    </xf>
    <xf numFmtId="0" fontId="69" fillId="0" borderId="14" xfId="0" applyFont="1" applyFill="1" applyBorder="1" applyAlignment="1" applyProtection="1">
      <alignment horizontal="center"/>
      <protection/>
    </xf>
    <xf numFmtId="0" fontId="66" fillId="0" borderId="14" xfId="0" applyFont="1" applyFill="1" applyBorder="1" applyAlignment="1">
      <alignment horizontal="center" vertical="center" wrapText="1"/>
    </xf>
    <xf numFmtId="49" fontId="70" fillId="0" borderId="14" xfId="0" applyNumberFormat="1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left" vertical="center" wrapText="1"/>
    </xf>
    <xf numFmtId="49" fontId="69" fillId="0" borderId="14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176" fontId="4" fillId="0" borderId="14" xfId="72" applyNumberFormat="1" applyFont="1" applyFill="1" applyBorder="1" applyAlignment="1" applyProtection="1">
      <alignment horizontal="center" vertical="center" wrapText="1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176" fontId="9" fillId="0" borderId="21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6" fontId="4" fillId="0" borderId="19" xfId="72" applyNumberFormat="1" applyFont="1" applyFill="1" applyBorder="1" applyAlignment="1" applyProtection="1">
      <alignment horizontal="center" vertical="center" wrapText="1"/>
      <protection/>
    </xf>
    <xf numFmtId="180" fontId="4" fillId="0" borderId="9" xfId="0" applyNumberFormat="1" applyFont="1" applyFill="1" applyBorder="1" applyAlignment="1" applyProtection="1">
      <alignment horizontal="right" vertical="center" wrapText="1"/>
      <protection/>
    </xf>
    <xf numFmtId="176" fontId="4" fillId="0" borderId="18" xfId="0" applyNumberFormat="1" applyFont="1" applyFill="1" applyBorder="1" applyAlignment="1" applyProtection="1">
      <alignment horizontal="center" vertical="center" wrapText="1"/>
      <protection/>
    </xf>
    <xf numFmtId="180" fontId="4" fillId="0" borderId="9" xfId="0" applyNumberFormat="1" applyFont="1" applyFill="1" applyBorder="1" applyAlignment="1" applyProtection="1">
      <alignment horizontal="right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80" fontId="4" fillId="0" borderId="0" xfId="0" applyNumberFormat="1" applyFont="1" applyFill="1" applyBorder="1" applyAlignment="1" applyProtection="1">
      <alignment horizontal="right" vertical="center" wrapText="1"/>
      <protection/>
    </xf>
    <xf numFmtId="176" fontId="4" fillId="0" borderId="18" xfId="0" applyNumberFormat="1" applyFont="1" applyFill="1" applyBorder="1" applyAlignment="1" applyProtection="1">
      <alignment horizontal="right" vertical="center" wrapText="1"/>
      <protection/>
    </xf>
    <xf numFmtId="0" fontId="3" fillId="0" borderId="0" xfId="77" applyFont="1" applyBorder="1" applyAlignment="1" applyProtection="1">
      <alignment horizontal="center" vertical="center"/>
      <protection/>
    </xf>
    <xf numFmtId="181" fontId="4" fillId="0" borderId="11" xfId="83" applyNumberFormat="1" applyFont="1" applyBorder="1" applyAlignment="1" applyProtection="1">
      <alignment horizontal="center" vertical="center"/>
      <protection/>
    </xf>
    <xf numFmtId="0" fontId="4" fillId="0" borderId="18" xfId="0" applyNumberFormat="1" applyFont="1" applyBorder="1" applyAlignment="1" applyProtection="1">
      <alignment horizontal="center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18" xfId="0" applyNumberFormat="1" applyFont="1" applyFill="1" applyBorder="1" applyAlignment="1" applyProtection="1">
      <alignment horizontal="right" vertical="center"/>
      <protection/>
    </xf>
    <xf numFmtId="176" fontId="9" fillId="0" borderId="12" xfId="0" applyNumberFormat="1" applyFont="1" applyFill="1" applyBorder="1" applyAlignment="1" applyProtection="1">
      <alignment horizontal="right" vertical="center"/>
      <protection/>
    </xf>
    <xf numFmtId="176" fontId="4" fillId="0" borderId="18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center" vertical="center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23" xfId="0" applyFont="1" applyBorder="1" applyAlignment="1" applyProtection="1">
      <alignment vertical="center"/>
      <protection/>
    </xf>
    <xf numFmtId="0" fontId="4" fillId="0" borderId="23" xfId="0" applyFont="1" applyBorder="1" applyAlignment="1" applyProtection="1">
      <alignment horizontal="right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vertical="center"/>
      <protection/>
    </xf>
    <xf numFmtId="4" fontId="4" fillId="0" borderId="25" xfId="0" applyNumberFormat="1" applyFont="1" applyFill="1" applyBorder="1" applyAlignment="1" applyProtection="1">
      <alignment horizontal="right" vertical="center"/>
      <protection/>
    </xf>
    <xf numFmtId="0" fontId="0" fillId="0" borderId="0" xfId="72" applyFill="1">
      <alignment/>
      <protection/>
    </xf>
    <xf numFmtId="0" fontId="2" fillId="0" borderId="0" xfId="72" applyFont="1" applyBorder="1" applyAlignment="1" applyProtection="1">
      <alignment/>
      <protection/>
    </xf>
    <xf numFmtId="0" fontId="0" fillId="0" borderId="0" xfId="72">
      <alignment/>
      <protection/>
    </xf>
    <xf numFmtId="0" fontId="3" fillId="0" borderId="0" xfId="72" applyFont="1" applyBorder="1" applyAlignment="1" applyProtection="1">
      <alignment horizontal="center" vertical="center"/>
      <protection/>
    </xf>
    <xf numFmtId="0" fontId="4" fillId="0" borderId="23" xfId="72" applyFont="1" applyBorder="1" applyAlignment="1" applyProtection="1">
      <alignment vertical="center"/>
      <protection/>
    </xf>
    <xf numFmtId="0" fontId="4" fillId="0" borderId="23" xfId="72" applyFont="1" applyBorder="1" applyAlignment="1" applyProtection="1">
      <alignment/>
      <protection/>
    </xf>
    <xf numFmtId="0" fontId="4" fillId="0" borderId="0" xfId="72" applyFont="1" applyBorder="1" applyAlignment="1" applyProtection="1">
      <alignment/>
      <protection/>
    </xf>
    <xf numFmtId="0" fontId="4" fillId="0" borderId="0" xfId="72" applyFont="1" applyBorder="1" applyAlignment="1" applyProtection="1">
      <alignment horizontal="right" vertical="center"/>
      <protection/>
    </xf>
    <xf numFmtId="0" fontId="4" fillId="0" borderId="24" xfId="72" applyFont="1" applyBorder="1" applyAlignment="1" applyProtection="1">
      <alignment horizontal="center" vertical="center"/>
      <protection/>
    </xf>
    <xf numFmtId="0" fontId="4" fillId="0" borderId="26" xfId="72" applyFont="1" applyBorder="1" applyAlignment="1" applyProtection="1">
      <alignment horizontal="center" vertical="center"/>
      <protection/>
    </xf>
    <xf numFmtId="0" fontId="4" fillId="0" borderId="25" xfId="72" applyFont="1" applyBorder="1" applyAlignment="1" applyProtection="1">
      <alignment horizontal="center" vertical="center"/>
      <protection/>
    </xf>
    <xf numFmtId="0" fontId="4" fillId="0" borderId="19" xfId="72" applyFont="1" applyFill="1" applyBorder="1" applyAlignment="1" applyProtection="1">
      <alignment vertical="center"/>
      <protection/>
    </xf>
    <xf numFmtId="176" fontId="4" fillId="0" borderId="26" xfId="72" applyNumberFormat="1" applyFont="1" applyFill="1" applyBorder="1" applyAlignment="1" applyProtection="1">
      <alignment vertical="center"/>
      <protection/>
    </xf>
    <xf numFmtId="176" fontId="4" fillId="0" borderId="19" xfId="72" applyNumberFormat="1" applyFont="1" applyFill="1" applyBorder="1" applyAlignment="1" applyProtection="1">
      <alignment horizontal="right" vertical="center" wrapText="1"/>
      <protection/>
    </xf>
    <xf numFmtId="0" fontId="2" fillId="0" borderId="0" xfId="72" applyFont="1" applyFill="1" applyBorder="1" applyAlignment="1" applyProtection="1">
      <alignment/>
      <protection/>
    </xf>
    <xf numFmtId="176" fontId="4" fillId="0" borderId="26" xfId="72" applyNumberFormat="1" applyFont="1" applyFill="1" applyBorder="1" applyAlignment="1" applyProtection="1">
      <alignment horizontal="center" vertical="center" wrapText="1"/>
      <protection/>
    </xf>
    <xf numFmtId="0" fontId="4" fillId="0" borderId="24" xfId="72" applyFont="1" applyFill="1" applyBorder="1" applyAlignment="1" applyProtection="1">
      <alignment vertical="center"/>
      <protection/>
    </xf>
    <xf numFmtId="176" fontId="4" fillId="0" borderId="26" xfId="72" applyNumberFormat="1" applyFont="1" applyFill="1" applyBorder="1" applyAlignment="1" applyProtection="1">
      <alignment horizontal="right" vertical="center" wrapText="1"/>
      <protection/>
    </xf>
    <xf numFmtId="176" fontId="4" fillId="0" borderId="25" xfId="72" applyNumberFormat="1" applyFont="1" applyFill="1" applyBorder="1" applyAlignment="1" applyProtection="1">
      <alignment horizontal="right" vertical="center" wrapText="1"/>
      <protection/>
    </xf>
    <xf numFmtId="176" fontId="4" fillId="0" borderId="25" xfId="72" applyNumberFormat="1" applyFont="1" applyFill="1" applyBorder="1" applyAlignment="1" applyProtection="1">
      <alignment vertical="center" wrapText="1"/>
      <protection/>
    </xf>
    <xf numFmtId="176" fontId="4" fillId="0" borderId="19" xfId="72" applyNumberFormat="1" applyFont="1" applyFill="1" applyBorder="1" applyAlignment="1" applyProtection="1">
      <alignment vertical="center" wrapText="1"/>
      <protection/>
    </xf>
    <xf numFmtId="0" fontId="4" fillId="0" borderId="19" xfId="72" applyFont="1" applyBorder="1" applyAlignment="1" applyProtection="1">
      <alignment vertical="center"/>
      <protection/>
    </xf>
    <xf numFmtId="176" fontId="4" fillId="0" borderId="26" xfId="72" applyNumberFormat="1" applyFont="1" applyBorder="1" applyAlignment="1" applyProtection="1">
      <alignment vertical="center"/>
      <protection/>
    </xf>
    <xf numFmtId="176" fontId="4" fillId="0" borderId="19" xfId="72" applyNumberFormat="1" applyFont="1" applyBorder="1" applyAlignment="1" applyProtection="1">
      <alignment/>
      <protection/>
    </xf>
    <xf numFmtId="0" fontId="4" fillId="0" borderId="19" xfId="72" applyFont="1" applyFill="1" applyBorder="1" applyAlignment="1" applyProtection="1">
      <alignment horizontal="center" vertical="center"/>
      <protection/>
    </xf>
    <xf numFmtId="176" fontId="4" fillId="0" borderId="26" xfId="72" applyNumberFormat="1" applyFont="1" applyFill="1" applyBorder="1" applyAlignment="1" applyProtection="1">
      <alignment horizontal="center" vertical="center"/>
      <protection/>
    </xf>
    <xf numFmtId="0" fontId="4" fillId="0" borderId="19" xfId="72" applyFont="1" applyBorder="1" applyAlignment="1" applyProtection="1">
      <alignment horizontal="center" vertical="center"/>
      <protection/>
    </xf>
    <xf numFmtId="176" fontId="4" fillId="0" borderId="26" xfId="72" applyNumberFormat="1" applyFont="1" applyBorder="1" applyAlignment="1" applyProtection="1">
      <alignment horizontal="center" vertical="center"/>
      <protection/>
    </xf>
    <xf numFmtId="4" fontId="4" fillId="0" borderId="26" xfId="72" applyNumberFormat="1" applyFont="1" applyFill="1" applyBorder="1" applyAlignment="1" applyProtection="1">
      <alignment horizontal="right" vertical="center" wrapText="1"/>
      <protection/>
    </xf>
    <xf numFmtId="182" fontId="4" fillId="0" borderId="26" xfId="72" applyNumberFormat="1" applyFont="1" applyFill="1" applyBorder="1" applyAlignment="1" applyProtection="1">
      <alignment horizontal="right" vertical="center" wrapText="1"/>
      <protection/>
    </xf>
    <xf numFmtId="176" fontId="4" fillId="0" borderId="19" xfId="72" applyNumberFormat="1" applyFont="1" applyFill="1" applyBorder="1" applyAlignment="1" applyProtection="1">
      <alignment/>
      <protection/>
    </xf>
    <xf numFmtId="0" fontId="4" fillId="0" borderId="19" xfId="72" applyFont="1" applyBorder="1" applyAlignment="1" applyProtection="1">
      <alignment/>
      <protection/>
    </xf>
    <xf numFmtId="176" fontId="4" fillId="0" borderId="26" xfId="72" applyNumberFormat="1" applyFont="1" applyBorder="1" applyAlignment="1" applyProtection="1">
      <alignment horizontal="right" vertical="center" wrapText="1"/>
      <protection/>
    </xf>
    <xf numFmtId="176" fontId="4" fillId="0" borderId="26" xfId="72" applyNumberFormat="1" applyFont="1" applyBorder="1" applyAlignment="1" applyProtection="1">
      <alignment/>
      <protection/>
    </xf>
    <xf numFmtId="176" fontId="4" fillId="0" borderId="19" xfId="72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9" xfId="25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9" xfId="25" applyFont="1" applyBorder="1" applyAlignment="1" applyProtection="1">
      <alignment vertical="center"/>
      <protection/>
    </xf>
    <xf numFmtId="0" fontId="5" fillId="0" borderId="27" xfId="25" applyFont="1" applyBorder="1" applyAlignment="1" applyProtection="1">
      <alignment vertical="center" wrapText="1"/>
      <protection/>
    </xf>
    <xf numFmtId="0" fontId="7" fillId="0" borderId="22" xfId="0" applyFont="1" applyBorder="1" applyAlignment="1" applyProtection="1">
      <alignment vertical="center"/>
      <protection/>
    </xf>
    <xf numFmtId="0" fontId="7" fillId="0" borderId="22" xfId="0" applyFont="1" applyBorder="1" applyAlignment="1" applyProtection="1">
      <alignment/>
      <protection/>
    </xf>
    <xf numFmtId="0" fontId="23" fillId="0" borderId="28" xfId="25" applyBorder="1" applyAlignment="1" applyProtection="1">
      <alignment/>
      <protection/>
    </xf>
    <xf numFmtId="0" fontId="7" fillId="0" borderId="29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 vertical="center"/>
      <protection/>
    </xf>
    <xf numFmtId="0" fontId="71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71" fillId="0" borderId="0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72" fillId="0" borderId="0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3 10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 9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常规 3 4" xfId="66"/>
    <cellStyle name="强调文字颜色 6" xfId="67"/>
    <cellStyle name="常规 2 3" xfId="68"/>
    <cellStyle name="40% - 强调文字颜色 6" xfId="69"/>
    <cellStyle name="常规 2 10" xfId="70"/>
    <cellStyle name="60% - 强调文字颜色 6" xfId="71"/>
    <cellStyle name="常规 2" xfId="72"/>
    <cellStyle name="常规 2 4" xfId="73"/>
    <cellStyle name="常规 2 6" xfId="74"/>
    <cellStyle name="常规 2 7" xfId="75"/>
    <cellStyle name="常规 2 8" xfId="76"/>
    <cellStyle name="常规 3" xfId="77"/>
    <cellStyle name="常规 3 5" xfId="78"/>
    <cellStyle name="常规 3 6" xfId="79"/>
    <cellStyle name="常规 3 7" xfId="80"/>
    <cellStyle name="常规 3 8" xfId="81"/>
    <cellStyle name="常规 3 9" xfId="82"/>
    <cellStyle name="常规 4" xfId="83"/>
    <cellStyle name="常规 4 10" xfId="84"/>
    <cellStyle name="常规 4 2" xfId="85"/>
    <cellStyle name="常规 4 3" xfId="86"/>
    <cellStyle name="常规 4 4" xfId="87"/>
    <cellStyle name="常规 4 5" xfId="88"/>
    <cellStyle name="常规 4 6" xfId="89"/>
    <cellStyle name="常规 4 7" xfId="90"/>
    <cellStyle name="常规 4 8" xfId="91"/>
    <cellStyle name="常规 4 9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view="pageBreakPreview" zoomScaleSheetLayoutView="100" workbookViewId="0" topLeftCell="A4">
      <selection activeCell="A19" sqref="A19:G19"/>
    </sheetView>
  </sheetViews>
  <sheetFormatPr defaultColWidth="9.00390625" defaultRowHeight="12.75" customHeight="1"/>
  <cols>
    <col min="1" max="7" width="17.140625" style="1" customWidth="1"/>
    <col min="8" max="8" width="9.00390625" style="1" customWidth="1"/>
  </cols>
  <sheetData>
    <row r="2" spans="1:8" ht="14.25" customHeight="1">
      <c r="A2" s="213"/>
      <c r="B2"/>
      <c r="C2"/>
      <c r="D2"/>
      <c r="E2"/>
      <c r="F2"/>
      <c r="G2"/>
      <c r="H2"/>
    </row>
    <row r="3" spans="1:8" ht="18.75" customHeight="1">
      <c r="A3" s="214" t="s">
        <v>0</v>
      </c>
      <c r="B3" s="215"/>
      <c r="C3" s="215"/>
      <c r="D3" s="215"/>
      <c r="E3" s="215"/>
      <c r="F3" s="215"/>
      <c r="G3" s="215"/>
      <c r="H3"/>
    </row>
    <row r="4" spans="1:8" ht="16.5" customHeight="1">
      <c r="A4" s="214" t="s">
        <v>1</v>
      </c>
      <c r="B4" s="215"/>
      <c r="C4" s="215"/>
      <c r="D4" s="215"/>
      <c r="E4" s="215"/>
      <c r="F4" s="215"/>
      <c r="G4" s="215"/>
      <c r="H4"/>
    </row>
    <row r="5" spans="1:8" ht="14.25" customHeight="1">
      <c r="A5" s="215"/>
      <c r="B5" s="215"/>
      <c r="C5" s="215"/>
      <c r="D5" s="215"/>
      <c r="E5" s="215"/>
      <c r="F5" s="215"/>
      <c r="G5" s="215"/>
      <c r="H5"/>
    </row>
    <row r="6" spans="1:8" ht="14.25" customHeight="1">
      <c r="A6" s="215"/>
      <c r="B6" s="215"/>
      <c r="C6" s="215"/>
      <c r="D6" s="215"/>
      <c r="E6" s="215"/>
      <c r="F6" s="215"/>
      <c r="G6" s="215"/>
      <c r="H6"/>
    </row>
    <row r="7" spans="1:8" ht="14.25" customHeight="1">
      <c r="A7" s="215"/>
      <c r="B7" s="215"/>
      <c r="C7" s="215"/>
      <c r="D7" s="215"/>
      <c r="E7" s="215"/>
      <c r="F7" s="215"/>
      <c r="G7" s="215"/>
      <c r="H7"/>
    </row>
    <row r="8" spans="1:8" ht="14.25" customHeight="1">
      <c r="A8" s="215"/>
      <c r="B8" s="215"/>
      <c r="C8" s="215"/>
      <c r="D8" s="215"/>
      <c r="E8" s="215"/>
      <c r="F8" s="215"/>
      <c r="G8" s="215"/>
      <c r="H8"/>
    </row>
    <row r="9" spans="1:8" ht="33" customHeight="1">
      <c r="A9" s="216" t="s">
        <v>2</v>
      </c>
      <c r="B9" s="216"/>
      <c r="C9" s="216"/>
      <c r="D9" s="216"/>
      <c r="E9" s="216"/>
      <c r="F9" s="216"/>
      <c r="G9" s="216"/>
      <c r="H9"/>
    </row>
    <row r="10" spans="1:8" ht="14.25" customHeight="1">
      <c r="A10" s="215"/>
      <c r="B10" s="215"/>
      <c r="C10" s="215"/>
      <c r="D10" s="215"/>
      <c r="E10" s="215"/>
      <c r="F10" s="215"/>
      <c r="G10" s="215"/>
      <c r="H10"/>
    </row>
    <row r="11" spans="1:8" ht="14.25" customHeight="1">
      <c r="A11" s="215"/>
      <c r="B11" s="215"/>
      <c r="C11" s="215"/>
      <c r="D11" s="215"/>
      <c r="E11" s="215"/>
      <c r="F11" s="215"/>
      <c r="G11" s="215"/>
      <c r="H11"/>
    </row>
    <row r="12" spans="1:8" ht="14.25" customHeight="1">
      <c r="A12" s="215"/>
      <c r="B12" s="215"/>
      <c r="C12" s="215"/>
      <c r="D12" s="215"/>
      <c r="E12" s="215"/>
      <c r="F12" s="215"/>
      <c r="G12" s="215"/>
      <c r="H12"/>
    </row>
    <row r="13" spans="1:8" ht="14.25" customHeight="1">
      <c r="A13" s="215"/>
      <c r="B13" s="215"/>
      <c r="C13" s="215"/>
      <c r="D13" s="215"/>
      <c r="E13" s="215"/>
      <c r="F13" s="215"/>
      <c r="G13" s="215"/>
      <c r="H13"/>
    </row>
    <row r="14" spans="1:8" ht="14.25" customHeight="1">
      <c r="A14" s="215"/>
      <c r="B14" s="215"/>
      <c r="C14" s="215"/>
      <c r="D14" s="215"/>
      <c r="E14" s="215"/>
      <c r="F14" s="215"/>
      <c r="G14" s="215"/>
      <c r="H14"/>
    </row>
    <row r="15" spans="1:8" ht="14.25" customHeight="1">
      <c r="A15" s="215"/>
      <c r="B15" s="215"/>
      <c r="C15" s="215"/>
      <c r="D15" s="215"/>
      <c r="E15" s="215"/>
      <c r="F15" s="215"/>
      <c r="G15" s="215"/>
      <c r="H15"/>
    </row>
    <row r="16" spans="1:8" ht="14.25" customHeight="1">
      <c r="A16" s="215"/>
      <c r="B16" s="215"/>
      <c r="C16" s="215"/>
      <c r="D16" s="215"/>
      <c r="E16" s="215"/>
      <c r="F16" s="215"/>
      <c r="G16" s="215"/>
      <c r="H16"/>
    </row>
    <row r="17" spans="1:8" ht="14.25" customHeight="1">
      <c r="A17" s="215"/>
      <c r="B17" s="215"/>
      <c r="C17" s="215"/>
      <c r="D17" s="215"/>
      <c r="E17" s="215"/>
      <c r="F17" s="215"/>
      <c r="G17" s="215"/>
      <c r="H17"/>
    </row>
    <row r="18" spans="1:8" ht="14.25" customHeight="1">
      <c r="A18" s="215"/>
      <c r="B18" s="215"/>
      <c r="C18" s="215"/>
      <c r="D18" s="215"/>
      <c r="E18" s="215"/>
      <c r="F18" s="215"/>
      <c r="G18" s="215"/>
      <c r="H18"/>
    </row>
    <row r="19" spans="1:8" ht="14.25" customHeight="1">
      <c r="A19" s="217" t="s">
        <v>3</v>
      </c>
      <c r="B19" s="215"/>
      <c r="C19" s="215"/>
      <c r="D19" s="215"/>
      <c r="E19" s="215"/>
      <c r="F19" s="215"/>
      <c r="G19" s="215"/>
      <c r="H19"/>
    </row>
    <row r="20" spans="1:8" ht="14.25" customHeight="1">
      <c r="A20" s="215"/>
      <c r="B20" s="215"/>
      <c r="C20" s="215"/>
      <c r="D20" s="215"/>
      <c r="E20" s="215"/>
      <c r="F20" s="215"/>
      <c r="G20" s="215"/>
      <c r="H20"/>
    </row>
    <row r="21" spans="1:8" ht="14.25" customHeight="1">
      <c r="A21" s="215"/>
      <c r="B21" s="215"/>
      <c r="C21" s="215"/>
      <c r="D21" s="215"/>
      <c r="E21" s="215"/>
      <c r="F21" s="215"/>
      <c r="G21" s="215"/>
      <c r="H21"/>
    </row>
    <row r="22" spans="1:8" ht="14.25" customHeight="1">
      <c r="A22" s="215"/>
      <c r="B22" s="214" t="s">
        <v>4</v>
      </c>
      <c r="C22"/>
      <c r="D22"/>
      <c r="E22" s="218" t="s">
        <v>5</v>
      </c>
      <c r="F22" s="219"/>
      <c r="G22" s="220" t="s">
        <v>6</v>
      </c>
      <c r="H22"/>
    </row>
    <row r="23" spans="1:8" ht="15.75" customHeight="1">
      <c r="A23"/>
      <c r="B23" s="221" t="s">
        <v>7</v>
      </c>
      <c r="C23"/>
      <c r="D23"/>
      <c r="E23"/>
      <c r="F23"/>
      <c r="G23"/>
      <c r="H23"/>
    </row>
  </sheetData>
  <sheetProtection formatCells="0" formatColumns="0" formatRows="0"/>
  <mergeCells count="2">
    <mergeCell ref="A9:G9"/>
    <mergeCell ref="A19:G19"/>
  </mergeCells>
  <printOptions/>
  <pageMargins left="0.98" right="0.98" top="0.98" bottom="0.98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showGridLines="0" showZeros="0" view="pageBreakPreview" zoomScale="60" workbookViewId="0" topLeftCell="A1">
      <selection activeCell="B7" sqref="B7"/>
    </sheetView>
  </sheetViews>
  <sheetFormatPr defaultColWidth="8.8515625" defaultRowHeight="12.75" customHeight="1"/>
  <cols>
    <col min="1" max="1" width="29.28125" style="2" customWidth="1"/>
    <col min="2" max="2" width="79.140625" style="2" customWidth="1"/>
    <col min="3" max="3" width="44.28125" style="2" customWidth="1"/>
    <col min="4" max="18" width="9.00390625" style="2" customWidth="1"/>
    <col min="19" max="247" width="9.140625" style="46" bestFit="1" customWidth="1"/>
    <col min="248" max="253" width="9.140625" style="47" bestFit="1" customWidth="1"/>
  </cols>
  <sheetData>
    <row r="1" spans="1:18" ht="45.75" customHeight="1">
      <c r="A1" s="48" t="s">
        <v>297</v>
      </c>
      <c r="B1" s="48"/>
      <c r="C1" s="48"/>
      <c r="R1" s="46"/>
    </row>
    <row r="2" spans="1:18" ht="45.75" customHeight="1">
      <c r="A2" s="49"/>
      <c r="B2" s="50"/>
      <c r="C2" s="51" t="s">
        <v>298</v>
      </c>
      <c r="R2" s="46"/>
    </row>
    <row r="3" spans="1:18" ht="45.75" customHeight="1">
      <c r="A3" s="52" t="s">
        <v>151</v>
      </c>
      <c r="B3" s="53" t="s">
        <v>299</v>
      </c>
      <c r="C3" s="54" t="s">
        <v>300</v>
      </c>
      <c r="D3" s="55"/>
      <c r="R3" s="46"/>
    </row>
    <row r="4" spans="1:18" ht="45.75" customHeight="1">
      <c r="A4" s="52"/>
      <c r="B4" s="53"/>
      <c r="C4" s="56"/>
      <c r="D4" s="55"/>
      <c r="R4" s="46"/>
    </row>
    <row r="5" spans="1:18" ht="45.75" customHeight="1">
      <c r="A5" s="52"/>
      <c r="B5" s="53"/>
      <c r="C5" s="57"/>
      <c r="D5" s="55"/>
      <c r="R5" s="46"/>
    </row>
    <row r="6" spans="1:3" s="46" customFormat="1" ht="45.75" customHeight="1">
      <c r="A6" s="58" t="s">
        <v>101</v>
      </c>
      <c r="B6" s="59"/>
      <c r="C6" s="60"/>
    </row>
    <row r="7" spans="1:18" ht="45.75" customHeight="1">
      <c r="A7" s="61"/>
      <c r="B7" s="59"/>
      <c r="C7" s="60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</row>
    <row r="8" spans="1:18" ht="45.75" customHeight="1">
      <c r="A8" s="61"/>
      <c r="B8" s="59"/>
      <c r="C8" s="60"/>
      <c r="R8" s="46"/>
    </row>
    <row r="9" spans="1:18" ht="45.75" customHeight="1">
      <c r="A9" s="61"/>
      <c r="B9" s="59"/>
      <c r="C9" s="60"/>
      <c r="R9" s="46"/>
    </row>
    <row r="10" spans="1:3" ht="45.75" customHeight="1">
      <c r="A10" s="50"/>
      <c r="B10" s="50"/>
      <c r="C10" s="50"/>
    </row>
    <row r="11" ht="22.5" customHeight="1">
      <c r="A11" s="46"/>
    </row>
    <row r="13" spans="1:18" ht="12.75" customHeight="1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</row>
    <row r="14" spans="1:18" ht="12.75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</row>
    <row r="15" spans="1:18" ht="12.75" customHeight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 scale="89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SheetLayoutView="100" workbookViewId="0" topLeftCell="A1">
      <selection activeCell="D6" sqref="D6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31"/>
    </row>
    <row r="2" spans="1:8" ht="24.75" customHeight="1">
      <c r="A2" s="3" t="s">
        <v>301</v>
      </c>
      <c r="B2" s="3"/>
      <c r="C2" s="3"/>
      <c r="D2" s="3"/>
      <c r="E2" s="3"/>
      <c r="F2" s="3"/>
      <c r="G2" s="3"/>
      <c r="H2" s="3"/>
    </row>
    <row r="3" ht="24.75" customHeight="1">
      <c r="H3" s="4" t="s">
        <v>29</v>
      </c>
    </row>
    <row r="4" spans="1:8" ht="24.75" customHeight="1">
      <c r="A4" s="5" t="s">
        <v>146</v>
      </c>
      <c r="B4" s="32" t="s">
        <v>302</v>
      </c>
      <c r="C4" s="32" t="s">
        <v>303</v>
      </c>
      <c r="D4" s="32" t="s">
        <v>304</v>
      </c>
      <c r="E4" s="32" t="s">
        <v>305</v>
      </c>
      <c r="F4" s="33"/>
      <c r="G4" s="32" t="s">
        <v>306</v>
      </c>
      <c r="H4" s="34" t="s">
        <v>307</v>
      </c>
    </row>
    <row r="5" spans="1:8" ht="24.75" customHeight="1">
      <c r="A5" s="35"/>
      <c r="B5" s="33"/>
      <c r="C5" s="33"/>
      <c r="D5" s="33"/>
      <c r="E5" s="32" t="s">
        <v>308</v>
      </c>
      <c r="F5" s="32" t="s">
        <v>309</v>
      </c>
      <c r="G5" s="32"/>
      <c r="H5" s="34"/>
    </row>
    <row r="6" spans="1:9" s="11" customFormat="1" ht="24.75" customHeight="1">
      <c r="A6" s="36" t="s">
        <v>310</v>
      </c>
      <c r="B6" s="37">
        <v>1.98</v>
      </c>
      <c r="C6" s="38">
        <f>C7</f>
        <v>0</v>
      </c>
      <c r="D6" s="39">
        <v>0.18</v>
      </c>
      <c r="E6" s="38">
        <f>E7</f>
        <v>0</v>
      </c>
      <c r="F6" s="40">
        <v>1.8</v>
      </c>
      <c r="G6" s="39">
        <f>G7</f>
        <v>0</v>
      </c>
      <c r="H6" s="41">
        <v>0</v>
      </c>
      <c r="I6" s="2"/>
    </row>
    <row r="7" spans="1:8" ht="24.75" customHeight="1">
      <c r="A7" s="36"/>
      <c r="B7" s="39"/>
      <c r="C7" s="38"/>
      <c r="D7" s="39"/>
      <c r="E7" s="38"/>
      <c r="F7" s="39"/>
      <c r="G7" s="39"/>
      <c r="H7" s="41"/>
    </row>
    <row r="8" spans="1:8" ht="24.75" customHeight="1">
      <c r="A8" s="42"/>
      <c r="B8" s="43"/>
      <c r="C8" s="44"/>
      <c r="D8" s="43"/>
      <c r="E8" s="44"/>
      <c r="F8" s="43"/>
      <c r="G8" s="43"/>
      <c r="H8" s="45"/>
    </row>
    <row r="9" spans="1:8" ht="24.75" customHeight="1">
      <c r="A9" s="42"/>
      <c r="B9" s="43"/>
      <c r="C9" s="44"/>
      <c r="D9" s="43"/>
      <c r="E9" s="44"/>
      <c r="F9" s="43"/>
      <c r="G9" s="43"/>
      <c r="H9" s="45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view="pageBreakPreview" zoomScaleSheetLayoutView="100" workbookViewId="0" topLeftCell="A1">
      <selection activeCell="E14" sqref="E14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21"/>
      <c r="B1" s="22"/>
    </row>
    <row r="2" spans="1:5" ht="24.75" customHeight="1">
      <c r="A2" s="3" t="s">
        <v>311</v>
      </c>
      <c r="B2" s="3"/>
      <c r="C2" s="3"/>
      <c r="D2" s="3"/>
      <c r="E2" s="3"/>
    </row>
    <row r="3" ht="24.75" customHeight="1">
      <c r="E3" s="4" t="s">
        <v>29</v>
      </c>
    </row>
    <row r="4" spans="1:5" ht="24.75" customHeight="1">
      <c r="A4" s="5" t="s">
        <v>312</v>
      </c>
      <c r="B4" s="6" t="s">
        <v>32</v>
      </c>
      <c r="C4" s="6" t="s">
        <v>101</v>
      </c>
      <c r="D4" s="6" t="s">
        <v>97</v>
      </c>
      <c r="E4" s="7" t="s">
        <v>98</v>
      </c>
    </row>
    <row r="5" spans="1:5" ht="24.75" customHeight="1">
      <c r="A5" s="5" t="s">
        <v>100</v>
      </c>
      <c r="B5" s="6" t="s">
        <v>100</v>
      </c>
      <c r="C5" s="6">
        <v>1</v>
      </c>
      <c r="D5" s="6">
        <v>2</v>
      </c>
      <c r="E5" s="7">
        <v>3</v>
      </c>
    </row>
    <row r="6" spans="1:7" s="11" customFormat="1" ht="25.5" customHeight="1">
      <c r="A6" s="23">
        <f>ROW()-6</f>
        <v>0</v>
      </c>
      <c r="B6" s="24" t="s">
        <v>101</v>
      </c>
      <c r="C6" s="25">
        <v>20</v>
      </c>
      <c r="D6" s="25">
        <v>20</v>
      </c>
      <c r="E6" s="26">
        <f>SUM(E7:E18)</f>
        <v>0</v>
      </c>
      <c r="F6" s="2"/>
      <c r="G6" s="2"/>
    </row>
    <row r="7" spans="1:5" ht="25.5" customHeight="1">
      <c r="A7" s="27">
        <v>1</v>
      </c>
      <c r="B7" s="28" t="s">
        <v>313</v>
      </c>
      <c r="C7" s="29">
        <v>3</v>
      </c>
      <c r="D7" s="29">
        <v>3</v>
      </c>
      <c r="E7" s="30"/>
    </row>
    <row r="8" spans="1:5" ht="25.5" customHeight="1">
      <c r="A8" s="27">
        <v>2</v>
      </c>
      <c r="B8" s="28" t="s">
        <v>314</v>
      </c>
      <c r="C8" s="29">
        <v>1</v>
      </c>
      <c r="D8" s="29">
        <v>1</v>
      </c>
      <c r="E8" s="30"/>
    </row>
    <row r="9" spans="1:5" ht="25.5" customHeight="1">
      <c r="A9" s="27">
        <v>3</v>
      </c>
      <c r="B9" s="28" t="s">
        <v>315</v>
      </c>
      <c r="C9" s="29"/>
      <c r="D9" s="29"/>
      <c r="E9" s="30"/>
    </row>
    <row r="10" spans="1:5" ht="25.5" customHeight="1">
      <c r="A10" s="27">
        <v>4</v>
      </c>
      <c r="B10" s="28" t="s">
        <v>316</v>
      </c>
      <c r="C10" s="29"/>
      <c r="D10" s="29"/>
      <c r="E10" s="30"/>
    </row>
    <row r="11" spans="1:5" ht="25.5" customHeight="1">
      <c r="A11" s="27">
        <v>5</v>
      </c>
      <c r="B11" s="28" t="s">
        <v>317</v>
      </c>
      <c r="C11" s="29">
        <v>0.08</v>
      </c>
      <c r="D11" s="29">
        <v>0.08</v>
      </c>
      <c r="E11" s="30"/>
    </row>
    <row r="12" spans="1:5" ht="25.5" customHeight="1">
      <c r="A12" s="27">
        <v>6</v>
      </c>
      <c r="B12" s="28" t="s">
        <v>318</v>
      </c>
      <c r="C12" s="29"/>
      <c r="D12" s="29"/>
      <c r="E12" s="30"/>
    </row>
    <row r="13" spans="1:5" ht="25.5" customHeight="1">
      <c r="A13" s="27">
        <v>7</v>
      </c>
      <c r="B13" s="28" t="s">
        <v>319</v>
      </c>
      <c r="C13" s="29">
        <v>6.43</v>
      </c>
      <c r="D13" s="29">
        <v>6.43</v>
      </c>
      <c r="E13" s="30"/>
    </row>
    <row r="14" spans="1:5" ht="25.5" customHeight="1">
      <c r="A14" s="27">
        <v>8</v>
      </c>
      <c r="B14" s="28" t="s">
        <v>320</v>
      </c>
      <c r="C14" s="29">
        <v>1.6</v>
      </c>
      <c r="D14" s="29">
        <v>1.6</v>
      </c>
      <c r="E14" s="30"/>
    </row>
    <row r="15" spans="1:5" ht="25.5" customHeight="1">
      <c r="A15" s="27">
        <v>9</v>
      </c>
      <c r="B15" s="28" t="s">
        <v>306</v>
      </c>
      <c r="C15" s="29"/>
      <c r="D15" s="29"/>
      <c r="E15" s="30"/>
    </row>
    <row r="16" spans="1:5" ht="25.5" customHeight="1">
      <c r="A16" s="27">
        <v>10</v>
      </c>
      <c r="B16" s="28" t="s">
        <v>321</v>
      </c>
      <c r="C16" s="29"/>
      <c r="D16" s="29"/>
      <c r="E16" s="30"/>
    </row>
    <row r="17" spans="1:5" ht="25.5" customHeight="1">
      <c r="A17" s="27">
        <v>11</v>
      </c>
      <c r="B17" s="28" t="s">
        <v>322</v>
      </c>
      <c r="C17" s="29">
        <v>1.8</v>
      </c>
      <c r="D17" s="29">
        <v>1.8</v>
      </c>
      <c r="E17" s="30"/>
    </row>
    <row r="18" spans="1:5" ht="25.5" customHeight="1">
      <c r="A18" s="27">
        <v>12</v>
      </c>
      <c r="B18" s="28" t="s">
        <v>323</v>
      </c>
      <c r="C18" s="29">
        <v>6.09</v>
      </c>
      <c r="D18" s="29">
        <v>6.09</v>
      </c>
      <c r="E18" s="30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workbookViewId="0" topLeftCell="A1">
      <selection activeCell="F14" sqref="F14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2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3" t="s">
        <v>324</v>
      </c>
      <c r="B2" s="3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4" t="s">
        <v>29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13" t="s">
        <v>325</v>
      </c>
      <c r="B4" s="14" t="s">
        <v>33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15"/>
      <c r="B5" s="16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5"/>
      <c r="B6" s="16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5"/>
      <c r="B7" s="16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5"/>
      <c r="B8" s="16"/>
      <c r="C8"/>
      <c r="D8"/>
      <c r="E8"/>
      <c r="F8"/>
      <c r="G8"/>
      <c r="H8"/>
      <c r="I8"/>
      <c r="J8"/>
      <c r="K8"/>
      <c r="L8"/>
      <c r="M8"/>
      <c r="N8"/>
      <c r="O8"/>
    </row>
    <row r="9" spans="1:14" s="11" customFormat="1" ht="27" customHeight="1">
      <c r="A9" s="17"/>
      <c r="B9" s="18"/>
      <c r="C9" s="2"/>
      <c r="N9" s="20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9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workbookViewId="0" topLeftCell="A1">
      <selection activeCell="B21" sqref="B21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3" t="s">
        <v>326</v>
      </c>
      <c r="B2" s="3"/>
      <c r="C2" s="3"/>
      <c r="D2" s="3"/>
      <c r="E2" s="3"/>
      <c r="F2"/>
      <c r="G2"/>
    </row>
    <row r="3" spans="1:7" ht="24.75" customHeight="1">
      <c r="A3"/>
      <c r="B3"/>
      <c r="C3"/>
      <c r="D3"/>
      <c r="E3" s="4" t="s">
        <v>29</v>
      </c>
      <c r="F3"/>
      <c r="G3"/>
    </row>
    <row r="4" spans="1:7" ht="24.75" customHeight="1">
      <c r="A4" s="5" t="s">
        <v>146</v>
      </c>
      <c r="B4" s="6" t="s">
        <v>101</v>
      </c>
      <c r="C4" s="6" t="s">
        <v>327</v>
      </c>
      <c r="D4" s="6" t="s">
        <v>328</v>
      </c>
      <c r="E4" s="7" t="s">
        <v>329</v>
      </c>
      <c r="F4"/>
      <c r="G4"/>
    </row>
    <row r="5" spans="1:13" s="1" customFormat="1" ht="24.75" customHeight="1">
      <c r="A5" s="5" t="s">
        <v>100</v>
      </c>
      <c r="B5" s="6">
        <v>1</v>
      </c>
      <c r="C5" s="6">
        <v>4</v>
      </c>
      <c r="D5" s="6">
        <v>4</v>
      </c>
      <c r="E5" s="7">
        <v>4</v>
      </c>
      <c r="H5"/>
      <c r="I5"/>
      <c r="J5"/>
      <c r="K5"/>
      <c r="L5"/>
      <c r="M5"/>
    </row>
    <row r="6" spans="1:13" s="1" customFormat="1" ht="24.75" customHeight="1">
      <c r="A6" s="5"/>
      <c r="B6" s="6"/>
      <c r="C6" s="6"/>
      <c r="D6" s="6"/>
      <c r="E6" s="7"/>
      <c r="H6"/>
      <c r="I6"/>
      <c r="J6"/>
      <c r="K6"/>
      <c r="L6"/>
      <c r="M6"/>
    </row>
    <row r="7" spans="1:13" s="1" customFormat="1" ht="24.75" customHeight="1">
      <c r="A7" s="5"/>
      <c r="B7" s="6"/>
      <c r="C7" s="6"/>
      <c r="D7" s="6"/>
      <c r="E7" s="7"/>
      <c r="H7"/>
      <c r="I7"/>
      <c r="J7"/>
      <c r="K7"/>
      <c r="L7"/>
      <c r="M7"/>
    </row>
    <row r="8" spans="1:13" s="1" customFormat="1" ht="24.75" customHeight="1">
      <c r="A8" s="5"/>
      <c r="B8" s="6"/>
      <c r="C8" s="6"/>
      <c r="D8" s="6"/>
      <c r="E8" s="7"/>
      <c r="H8"/>
      <c r="I8"/>
      <c r="J8"/>
      <c r="K8"/>
      <c r="L8"/>
      <c r="M8"/>
    </row>
    <row r="9" spans="1:13" s="2" customFormat="1" ht="24.75" customHeight="1">
      <c r="A9" s="8"/>
      <c r="B9" s="9"/>
      <c r="C9" s="9"/>
      <c r="D9" s="9"/>
      <c r="E9" s="10"/>
      <c r="H9" s="11"/>
      <c r="I9" s="11"/>
      <c r="J9" s="11"/>
      <c r="K9" s="11"/>
      <c r="L9" s="11"/>
      <c r="M9" s="11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workbookViewId="0" topLeftCell="A1">
      <selection activeCell="B14" sqref="B14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3" t="s">
        <v>8</v>
      </c>
      <c r="C2" s="3"/>
      <c r="D2"/>
    </row>
    <row r="3" spans="1:4" ht="24.75" customHeight="1">
      <c r="A3"/>
      <c r="B3" s="202"/>
      <c r="C3"/>
      <c r="D3"/>
    </row>
    <row r="4" spans="1:4" ht="24.75" customHeight="1">
      <c r="A4"/>
      <c r="B4" s="203" t="s">
        <v>9</v>
      </c>
      <c r="C4" s="204" t="s">
        <v>10</v>
      </c>
      <c r="D4"/>
    </row>
    <row r="5" spans="1:4" ht="24.75" customHeight="1">
      <c r="A5"/>
      <c r="B5" s="205" t="s">
        <v>11</v>
      </c>
      <c r="C5" s="206"/>
      <c r="D5"/>
    </row>
    <row r="6" spans="1:4" ht="24.75" customHeight="1">
      <c r="A6"/>
      <c r="B6" s="205" t="s">
        <v>12</v>
      </c>
      <c r="C6" s="206" t="s">
        <v>13</v>
      </c>
      <c r="D6"/>
    </row>
    <row r="7" spans="1:4" ht="24.75" customHeight="1">
      <c r="A7"/>
      <c r="B7" s="205" t="s">
        <v>14</v>
      </c>
      <c r="C7" s="206" t="s">
        <v>15</v>
      </c>
      <c r="D7"/>
    </row>
    <row r="8" spans="1:4" ht="24.75" customHeight="1">
      <c r="A8"/>
      <c r="B8" s="205" t="s">
        <v>16</v>
      </c>
      <c r="C8" s="206"/>
      <c r="D8"/>
    </row>
    <row r="9" spans="1:4" ht="24.75" customHeight="1">
      <c r="A9"/>
      <c r="B9" s="205" t="s">
        <v>17</v>
      </c>
      <c r="C9" s="206" t="s">
        <v>18</v>
      </c>
      <c r="D9"/>
    </row>
    <row r="10" spans="1:4" ht="24.75" customHeight="1">
      <c r="A10"/>
      <c r="B10" s="205" t="s">
        <v>19</v>
      </c>
      <c r="C10" s="206" t="s">
        <v>20</v>
      </c>
      <c r="D10"/>
    </row>
    <row r="11" spans="1:4" ht="24.75" customHeight="1">
      <c r="A11"/>
      <c r="B11" s="207" t="s">
        <v>21</v>
      </c>
      <c r="C11" s="206" t="s">
        <v>22</v>
      </c>
      <c r="D11"/>
    </row>
    <row r="12" spans="1:4" ht="24.75" customHeight="1">
      <c r="A12"/>
      <c r="B12" s="208" t="s">
        <v>23</v>
      </c>
      <c r="C12" s="209" t="s">
        <v>24</v>
      </c>
      <c r="D12"/>
    </row>
    <row r="13" spans="1:4" ht="24.75" customHeight="1">
      <c r="A13"/>
      <c r="B13" s="208" t="s">
        <v>25</v>
      </c>
      <c r="C13" s="210"/>
      <c r="D13"/>
    </row>
    <row r="14" spans="1:4" ht="24.75" customHeight="1">
      <c r="A14"/>
      <c r="B14" s="208" t="s">
        <v>26</v>
      </c>
      <c r="C14" s="210"/>
      <c r="D14"/>
    </row>
    <row r="15" spans="1:4" ht="24.75" customHeight="1">
      <c r="A15"/>
      <c r="B15" s="211" t="s">
        <v>27</v>
      </c>
      <c r="C15" s="212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showGridLines="0" showZeros="0" view="pageBreakPreview" zoomScaleSheetLayoutView="100" workbookViewId="0" topLeftCell="A10">
      <selection activeCell="D12" sqref="D12"/>
    </sheetView>
  </sheetViews>
  <sheetFormatPr defaultColWidth="8.8515625" defaultRowHeight="12.75" customHeight="1"/>
  <cols>
    <col min="1" max="1" width="29.7109375" style="168" customWidth="1"/>
    <col min="2" max="2" width="17.57421875" style="168" customWidth="1"/>
    <col min="3" max="3" width="28.57421875" style="168" customWidth="1"/>
    <col min="4" max="4" width="15.57421875" style="168" customWidth="1"/>
    <col min="5" max="5" width="31.28125" style="168" customWidth="1"/>
    <col min="6" max="16384" width="9.140625" style="169" bestFit="1" customWidth="1"/>
  </cols>
  <sheetData>
    <row r="1" spans="1:4" ht="24.75" customHeight="1">
      <c r="A1" s="170" t="s">
        <v>28</v>
      </c>
      <c r="B1" s="170"/>
      <c r="C1" s="170"/>
      <c r="D1" s="170"/>
    </row>
    <row r="2" spans="1:4" ht="24.75" customHeight="1">
      <c r="A2" s="171"/>
      <c r="B2" s="172"/>
      <c r="C2" s="173"/>
      <c r="D2" s="174" t="s">
        <v>29</v>
      </c>
    </row>
    <row r="3" spans="1:4" ht="24.75" customHeight="1">
      <c r="A3" s="175" t="s">
        <v>30</v>
      </c>
      <c r="B3" s="176"/>
      <c r="C3" s="176" t="s">
        <v>31</v>
      </c>
      <c r="D3" s="177"/>
    </row>
    <row r="4" spans="1:4" ht="24.75" customHeight="1">
      <c r="A4" s="175" t="s">
        <v>32</v>
      </c>
      <c r="B4" s="176" t="s">
        <v>33</v>
      </c>
      <c r="C4" s="176" t="s">
        <v>32</v>
      </c>
      <c r="D4" s="177" t="s">
        <v>33</v>
      </c>
    </row>
    <row r="5" spans="1:5" s="167" customFormat="1" ht="24.75" customHeight="1">
      <c r="A5" s="178" t="s">
        <v>34</v>
      </c>
      <c r="B5" s="85">
        <v>229.32</v>
      </c>
      <c r="C5" s="179" t="s">
        <v>35</v>
      </c>
      <c r="D5" s="180">
        <v>227.76</v>
      </c>
      <c r="E5" s="181"/>
    </row>
    <row r="6" spans="1:5" s="167" customFormat="1" ht="24.75" customHeight="1">
      <c r="A6" s="178" t="s">
        <v>36</v>
      </c>
      <c r="B6" s="182">
        <v>229.32</v>
      </c>
      <c r="C6" s="179" t="s">
        <v>37</v>
      </c>
      <c r="D6" s="180"/>
      <c r="E6" s="181"/>
    </row>
    <row r="7" spans="1:5" s="167" customFormat="1" ht="24.75" customHeight="1">
      <c r="A7" s="183" t="s">
        <v>38</v>
      </c>
      <c r="B7" s="184">
        <v>0</v>
      </c>
      <c r="C7" s="179" t="s">
        <v>39</v>
      </c>
      <c r="D7" s="180">
        <v>0</v>
      </c>
      <c r="E7" s="181"/>
    </row>
    <row r="8" spans="1:5" s="167" customFormat="1" ht="24.75" customHeight="1">
      <c r="A8" s="178" t="s">
        <v>40</v>
      </c>
      <c r="B8" s="184">
        <v>0</v>
      </c>
      <c r="C8" s="179" t="s">
        <v>41</v>
      </c>
      <c r="D8" s="180">
        <v>0</v>
      </c>
      <c r="E8" s="181"/>
    </row>
    <row r="9" spans="1:5" s="167" customFormat="1" ht="24.75" customHeight="1">
      <c r="A9" s="178" t="s">
        <v>42</v>
      </c>
      <c r="B9" s="184">
        <v>0</v>
      </c>
      <c r="C9" s="179" t="s">
        <v>43</v>
      </c>
      <c r="D9" s="180">
        <v>0</v>
      </c>
      <c r="E9" s="181"/>
    </row>
    <row r="10" spans="1:5" s="167" customFormat="1" ht="24.75" customHeight="1">
      <c r="A10" s="183" t="s">
        <v>44</v>
      </c>
      <c r="B10" s="184">
        <v>0</v>
      </c>
      <c r="C10" s="179" t="s">
        <v>45</v>
      </c>
      <c r="D10" s="185">
        <v>0</v>
      </c>
      <c r="E10" s="181"/>
    </row>
    <row r="11" spans="1:5" s="167" customFormat="1" ht="24.75" customHeight="1">
      <c r="A11" s="183" t="s">
        <v>46</v>
      </c>
      <c r="B11" s="184">
        <v>0</v>
      </c>
      <c r="C11" s="179" t="s">
        <v>47</v>
      </c>
      <c r="D11" s="186">
        <v>0</v>
      </c>
      <c r="E11" s="181"/>
    </row>
    <row r="12" spans="1:5" s="167" customFormat="1" ht="24.75" customHeight="1">
      <c r="A12" s="178" t="s">
        <v>48</v>
      </c>
      <c r="B12" s="184">
        <v>0</v>
      </c>
      <c r="C12" s="179" t="s">
        <v>49</v>
      </c>
      <c r="D12" s="187">
        <v>1.56</v>
      </c>
      <c r="E12" s="181"/>
    </row>
    <row r="13" spans="1:5" s="167" customFormat="1" ht="24.75" customHeight="1">
      <c r="A13" s="178" t="s">
        <v>50</v>
      </c>
      <c r="B13" s="184">
        <v>0</v>
      </c>
      <c r="C13" s="179" t="s">
        <v>51</v>
      </c>
      <c r="D13" s="187">
        <v>0</v>
      </c>
      <c r="E13" s="181"/>
    </row>
    <row r="14" spans="1:5" s="167" customFormat="1" ht="24.75" customHeight="1">
      <c r="A14" s="183"/>
      <c r="B14" s="179"/>
      <c r="C14" s="179" t="s">
        <v>52</v>
      </c>
      <c r="D14" s="187"/>
      <c r="E14" s="181"/>
    </row>
    <row r="15" spans="1:5" s="167" customFormat="1" ht="24.75" customHeight="1">
      <c r="A15" s="183"/>
      <c r="B15" s="179"/>
      <c r="C15" s="179" t="s">
        <v>53</v>
      </c>
      <c r="D15" s="187">
        <v>0</v>
      </c>
      <c r="E15" s="181"/>
    </row>
    <row r="16" spans="1:5" s="167" customFormat="1" ht="24.75" customHeight="1">
      <c r="A16" s="178"/>
      <c r="B16" s="179"/>
      <c r="C16" s="179" t="s">
        <v>54</v>
      </c>
      <c r="D16" s="187">
        <v>0</v>
      </c>
      <c r="E16" s="181"/>
    </row>
    <row r="17" spans="1:5" s="167" customFormat="1" ht="24.75" customHeight="1">
      <c r="A17" s="178"/>
      <c r="B17" s="179"/>
      <c r="C17" s="179" t="s">
        <v>55</v>
      </c>
      <c r="D17" s="187">
        <v>0</v>
      </c>
      <c r="E17" s="181"/>
    </row>
    <row r="18" spans="1:5" s="167" customFormat="1" ht="24.75" customHeight="1">
      <c r="A18" s="178"/>
      <c r="B18" s="179"/>
      <c r="C18" s="179" t="s">
        <v>56</v>
      </c>
      <c r="D18" s="187">
        <v>0</v>
      </c>
      <c r="E18" s="181"/>
    </row>
    <row r="19" spans="1:5" s="167" customFormat="1" ht="24.75" customHeight="1">
      <c r="A19" s="178"/>
      <c r="B19" s="179"/>
      <c r="C19" s="179" t="s">
        <v>57</v>
      </c>
      <c r="D19" s="187">
        <v>0</v>
      </c>
      <c r="E19" s="181"/>
    </row>
    <row r="20" spans="1:5" s="167" customFormat="1" ht="24.75" customHeight="1">
      <c r="A20" s="178"/>
      <c r="B20" s="179"/>
      <c r="C20" s="179" t="s">
        <v>58</v>
      </c>
      <c r="D20" s="187">
        <v>0</v>
      </c>
      <c r="E20" s="181"/>
    </row>
    <row r="21" spans="1:5" s="167" customFormat="1" ht="24.75" customHeight="1">
      <c r="A21" s="178"/>
      <c r="B21" s="179"/>
      <c r="C21" s="179" t="s">
        <v>59</v>
      </c>
      <c r="D21" s="187">
        <v>0</v>
      </c>
      <c r="E21" s="181"/>
    </row>
    <row r="22" spans="1:5" s="167" customFormat="1" ht="24.75" customHeight="1">
      <c r="A22" s="178"/>
      <c r="B22" s="179"/>
      <c r="C22" s="179" t="s">
        <v>60</v>
      </c>
      <c r="D22" s="187">
        <v>0</v>
      </c>
      <c r="E22" s="181"/>
    </row>
    <row r="23" spans="1:5" s="167" customFormat="1" ht="24.75" customHeight="1">
      <c r="A23" s="178"/>
      <c r="B23" s="179"/>
      <c r="C23" s="179" t="s">
        <v>61</v>
      </c>
      <c r="D23" s="187">
        <v>0</v>
      </c>
      <c r="E23" s="181"/>
    </row>
    <row r="24" spans="1:5" s="167" customFormat="1" ht="24.75" customHeight="1">
      <c r="A24" s="178"/>
      <c r="B24" s="179"/>
      <c r="C24" s="179" t="s">
        <v>62</v>
      </c>
      <c r="D24" s="187"/>
      <c r="E24" s="181"/>
    </row>
    <row r="25" spans="1:5" s="167" customFormat="1" ht="24.75" customHeight="1">
      <c r="A25" s="178"/>
      <c r="B25" s="179"/>
      <c r="C25" s="179" t="s">
        <v>63</v>
      </c>
      <c r="D25" s="187">
        <v>0</v>
      </c>
      <c r="E25" s="181"/>
    </row>
    <row r="26" spans="1:5" s="167" customFormat="1" ht="24.75" customHeight="1">
      <c r="A26" s="178"/>
      <c r="B26" s="179"/>
      <c r="C26" s="179" t="s">
        <v>64</v>
      </c>
      <c r="D26" s="187">
        <v>0</v>
      </c>
      <c r="E26" s="181"/>
    </row>
    <row r="27" spans="1:5" s="167" customFormat="1" ht="24.75" customHeight="1">
      <c r="A27" s="178"/>
      <c r="B27" s="179"/>
      <c r="C27" s="179" t="s">
        <v>65</v>
      </c>
      <c r="D27" s="187">
        <v>0</v>
      </c>
      <c r="E27" s="181"/>
    </row>
    <row r="28" spans="1:5" s="167" customFormat="1" ht="24.75" customHeight="1">
      <c r="A28" s="178"/>
      <c r="B28" s="179"/>
      <c r="C28" s="179" t="s">
        <v>66</v>
      </c>
      <c r="D28" s="187">
        <v>0</v>
      </c>
      <c r="E28" s="181"/>
    </row>
    <row r="29" spans="1:5" s="167" customFormat="1" ht="24.75" customHeight="1">
      <c r="A29" s="178"/>
      <c r="B29" s="179"/>
      <c r="C29" s="179" t="s">
        <v>67</v>
      </c>
      <c r="D29" s="187">
        <v>0</v>
      </c>
      <c r="E29" s="181"/>
    </row>
    <row r="30" spans="1:5" s="167" customFormat="1" ht="24.75" customHeight="1">
      <c r="A30" s="178"/>
      <c r="B30" s="179"/>
      <c r="C30" s="179" t="s">
        <v>68</v>
      </c>
      <c r="D30" s="187">
        <v>0</v>
      </c>
      <c r="E30" s="181"/>
    </row>
    <row r="31" spans="1:5" s="167" customFormat="1" ht="24.75" customHeight="1">
      <c r="A31" s="178"/>
      <c r="B31" s="179"/>
      <c r="C31" s="179" t="s">
        <v>69</v>
      </c>
      <c r="D31" s="187">
        <v>0</v>
      </c>
      <c r="E31" s="181"/>
    </row>
    <row r="32" spans="1:5" s="167" customFormat="1" ht="24.75" customHeight="1">
      <c r="A32" s="178"/>
      <c r="B32" s="179"/>
      <c r="C32" s="179" t="s">
        <v>70</v>
      </c>
      <c r="D32" s="187">
        <v>0</v>
      </c>
      <c r="E32" s="181"/>
    </row>
    <row r="33" spans="1:4" ht="24.75" customHeight="1">
      <c r="A33" s="188"/>
      <c r="B33" s="189"/>
      <c r="C33" s="189"/>
      <c r="D33" s="190"/>
    </row>
    <row r="34" spans="1:4" ht="24.75" customHeight="1">
      <c r="A34" s="188"/>
      <c r="B34" s="189"/>
      <c r="C34" s="189"/>
      <c r="D34" s="190"/>
    </row>
    <row r="35" spans="1:5" s="167" customFormat="1" ht="24.75" customHeight="1">
      <c r="A35" s="191" t="s">
        <v>71</v>
      </c>
      <c r="B35" s="85">
        <v>229.32</v>
      </c>
      <c r="C35" s="192" t="s">
        <v>72</v>
      </c>
      <c r="D35" s="85">
        <v>229.32</v>
      </c>
      <c r="E35" s="181"/>
    </row>
    <row r="36" spans="1:4" ht="24.75" customHeight="1">
      <c r="A36" s="193"/>
      <c r="B36" s="189"/>
      <c r="C36" s="194"/>
      <c r="D36" s="190"/>
    </row>
    <row r="37" spans="1:4" ht="24.75" customHeight="1">
      <c r="A37" s="193"/>
      <c r="B37" s="189"/>
      <c r="C37" s="194"/>
      <c r="D37" s="190"/>
    </row>
    <row r="38" spans="1:5" s="167" customFormat="1" ht="24.75" customHeight="1">
      <c r="A38" s="178" t="s">
        <v>73</v>
      </c>
      <c r="B38" s="195">
        <v>0</v>
      </c>
      <c r="C38" s="179" t="s">
        <v>74</v>
      </c>
      <c r="D38" s="185">
        <v>0</v>
      </c>
      <c r="E38" s="181"/>
    </row>
    <row r="39" spans="1:5" s="167" customFormat="1" ht="24.75" customHeight="1">
      <c r="A39" s="178" t="s">
        <v>75</v>
      </c>
      <c r="B39" s="196">
        <v>0</v>
      </c>
      <c r="C39" s="179"/>
      <c r="D39" s="197"/>
      <c r="E39" s="181"/>
    </row>
    <row r="40" spans="1:4" ht="24.75" customHeight="1">
      <c r="A40" s="198"/>
      <c r="B40" s="199"/>
      <c r="C40" s="200"/>
      <c r="D40" s="190"/>
    </row>
    <row r="41" spans="1:5" s="167" customFormat="1" ht="24.75" customHeight="1">
      <c r="A41" s="191" t="s">
        <v>76</v>
      </c>
      <c r="B41" s="85">
        <v>229.32</v>
      </c>
      <c r="C41" s="201" t="s">
        <v>77</v>
      </c>
      <c r="D41" s="85">
        <v>229.32</v>
      </c>
      <c r="E41" s="181"/>
    </row>
    <row r="42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tabSelected="1" view="pageBreakPreview" zoomScaleSheetLayoutView="100" workbookViewId="0" topLeftCell="A1">
      <selection activeCell="B7" sqref="B7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3" t="s">
        <v>78</v>
      </c>
      <c r="B1" s="3"/>
    </row>
    <row r="2" spans="1:2" ht="24.75" customHeight="1">
      <c r="A2" s="161"/>
      <c r="B2" s="162" t="s">
        <v>29</v>
      </c>
    </row>
    <row r="3" spans="1:2" ht="24" customHeight="1">
      <c r="A3" s="163" t="s">
        <v>32</v>
      </c>
      <c r="B3" s="164" t="s">
        <v>33</v>
      </c>
    </row>
    <row r="4" spans="1:3" s="11" customFormat="1" ht="24.75" customHeight="1">
      <c r="A4" s="165" t="s">
        <v>34</v>
      </c>
      <c r="B4" s="85">
        <v>229.32</v>
      </c>
      <c r="C4" s="2"/>
    </row>
    <row r="5" spans="1:2" ht="24.75" customHeight="1">
      <c r="A5" s="165" t="s">
        <v>79</v>
      </c>
      <c r="B5" s="166">
        <v>229.32</v>
      </c>
    </row>
    <row r="6" spans="1:2" ht="24.75" customHeight="1">
      <c r="A6" s="165" t="s">
        <v>36</v>
      </c>
      <c r="B6" s="166"/>
    </row>
    <row r="7" spans="1:2" ht="24.75" customHeight="1">
      <c r="A7" s="165" t="s">
        <v>38</v>
      </c>
      <c r="B7" s="166"/>
    </row>
    <row r="8" spans="1:2" ht="24.75" customHeight="1">
      <c r="A8" s="165" t="s">
        <v>40</v>
      </c>
      <c r="B8" s="166"/>
    </row>
    <row r="9" spans="1:2" ht="24.75" customHeight="1">
      <c r="A9" s="165" t="s">
        <v>42</v>
      </c>
      <c r="B9" s="166"/>
    </row>
    <row r="10" spans="1:2" ht="24.75" customHeight="1">
      <c r="A10" s="165" t="s">
        <v>44</v>
      </c>
      <c r="B10" s="166"/>
    </row>
    <row r="11" spans="1:2" ht="24.75" customHeight="1">
      <c r="A11" s="165" t="s">
        <v>46</v>
      </c>
      <c r="B11" s="166"/>
    </row>
    <row r="12" spans="1:2" ht="24.75" customHeight="1">
      <c r="A12" s="165" t="s">
        <v>48</v>
      </c>
      <c r="B12" s="166"/>
    </row>
    <row r="13" spans="1:2" ht="24.75" customHeight="1">
      <c r="A13" s="165" t="s">
        <v>50</v>
      </c>
      <c r="B13" s="166"/>
    </row>
    <row r="14" spans="1:2" ht="24.75" customHeight="1">
      <c r="A14" s="165" t="s">
        <v>80</v>
      </c>
      <c r="B14" s="85">
        <v>229.32</v>
      </c>
    </row>
    <row r="15" spans="1:2" ht="24.75" customHeight="1">
      <c r="A15" s="165" t="s">
        <v>81</v>
      </c>
      <c r="B15" s="166">
        <v>0</v>
      </c>
    </row>
    <row r="16" spans="1:2" ht="24.75" customHeight="1">
      <c r="A16" s="165" t="s">
        <v>81</v>
      </c>
      <c r="B16" s="166">
        <v>0</v>
      </c>
    </row>
    <row r="17" spans="1:2" ht="24.75" customHeight="1">
      <c r="A17" s="165" t="s">
        <v>73</v>
      </c>
      <c r="B17" s="166">
        <v>0</v>
      </c>
    </row>
    <row r="18" spans="1:2" ht="24.75" customHeight="1">
      <c r="A18" s="165" t="s">
        <v>82</v>
      </c>
      <c r="B18" s="166">
        <v>0</v>
      </c>
    </row>
    <row r="19" spans="1:2" ht="24.75" customHeight="1">
      <c r="A19" s="165" t="s">
        <v>83</v>
      </c>
      <c r="B19" s="166">
        <v>0</v>
      </c>
    </row>
    <row r="20" spans="1:2" ht="24.75" customHeight="1">
      <c r="A20" s="165" t="s">
        <v>84</v>
      </c>
      <c r="B20" s="166">
        <v>0</v>
      </c>
    </row>
    <row r="21" spans="1:2" ht="24.75" customHeight="1">
      <c r="A21" s="165" t="s">
        <v>85</v>
      </c>
      <c r="B21" s="166">
        <v>0</v>
      </c>
    </row>
    <row r="22" spans="1:2" ht="24.75" customHeight="1">
      <c r="A22" s="165" t="s">
        <v>86</v>
      </c>
      <c r="B22" s="166">
        <v>0</v>
      </c>
    </row>
    <row r="23" spans="1:2" ht="24.75" customHeight="1">
      <c r="A23" s="165" t="s">
        <v>87</v>
      </c>
      <c r="B23" s="166">
        <v>0</v>
      </c>
    </row>
    <row r="24" spans="1:2" ht="24.75" customHeight="1">
      <c r="A24" s="165" t="s">
        <v>75</v>
      </c>
      <c r="B24" s="166">
        <v>0</v>
      </c>
    </row>
    <row r="25" spans="1:2" ht="24.75" customHeight="1">
      <c r="A25" s="165" t="s">
        <v>88</v>
      </c>
      <c r="B25" s="166">
        <v>0</v>
      </c>
    </row>
    <row r="26" spans="1:2" ht="24.75" customHeight="1">
      <c r="A26" s="165" t="s">
        <v>89</v>
      </c>
      <c r="B26" s="166">
        <v>0</v>
      </c>
    </row>
    <row r="27" spans="1:2" ht="24.75" customHeight="1">
      <c r="A27" s="165" t="s">
        <v>90</v>
      </c>
      <c r="B27" s="166">
        <v>0</v>
      </c>
    </row>
    <row r="28" spans="1:2" ht="24.75" customHeight="1">
      <c r="A28" s="165" t="s">
        <v>91</v>
      </c>
      <c r="B28" s="166">
        <v>0</v>
      </c>
    </row>
    <row r="29" spans="1:2" ht="24.75" customHeight="1">
      <c r="A29" s="165" t="s">
        <v>92</v>
      </c>
      <c r="B29" s="166">
        <v>0</v>
      </c>
    </row>
    <row r="30" spans="1:2" ht="24.75" customHeight="1">
      <c r="A30" s="165" t="s">
        <v>93</v>
      </c>
      <c r="B30" s="85">
        <v>229.32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view="pageBreakPreview" zoomScaleSheetLayoutView="100" workbookViewId="0" topLeftCell="A1">
      <selection activeCell="D7" sqref="D7"/>
    </sheetView>
  </sheetViews>
  <sheetFormatPr defaultColWidth="9.00390625" defaultRowHeight="12.75" customHeight="1"/>
  <cols>
    <col min="1" max="1" width="39.140625" style="1" customWidth="1"/>
    <col min="2" max="3" width="17.28125" style="1" customWidth="1"/>
    <col min="4" max="4" width="14.28125" style="1" customWidth="1"/>
    <col min="5" max="5" width="15.00390625" style="1" customWidth="1"/>
    <col min="6" max="7" width="6.8515625" style="1" customWidth="1"/>
  </cols>
  <sheetData>
    <row r="1" ht="24.75" customHeight="1">
      <c r="A1" s="21"/>
    </row>
    <row r="2" spans="1:5" ht="24.75" customHeight="1">
      <c r="A2" s="147" t="s">
        <v>94</v>
      </c>
      <c r="B2" s="147"/>
      <c r="C2" s="147"/>
      <c r="D2" s="147"/>
      <c r="E2" s="147"/>
    </row>
    <row r="3" spans="1:5" ht="24.75" customHeight="1">
      <c r="A3" s="135"/>
      <c r="B3" s="135"/>
      <c r="E3" s="4" t="s">
        <v>29</v>
      </c>
    </row>
    <row r="4" spans="1:5" ht="24.75" customHeight="1">
      <c r="A4" s="5" t="s">
        <v>95</v>
      </c>
      <c r="B4" s="5" t="s">
        <v>96</v>
      </c>
      <c r="C4" s="6" t="s">
        <v>97</v>
      </c>
      <c r="D4" s="7" t="s">
        <v>98</v>
      </c>
      <c r="E4" s="148" t="s">
        <v>99</v>
      </c>
    </row>
    <row r="5" spans="1:5" ht="24.75" customHeight="1">
      <c r="A5" s="5" t="s">
        <v>100</v>
      </c>
      <c r="B5" s="5">
        <v>1</v>
      </c>
      <c r="C5" s="6">
        <v>2</v>
      </c>
      <c r="D5" s="7">
        <v>3</v>
      </c>
      <c r="E5" s="149">
        <v>4</v>
      </c>
    </row>
    <row r="6" spans="1:7" s="11" customFormat="1" ht="29.25" customHeight="1">
      <c r="A6" s="125" t="s">
        <v>101</v>
      </c>
      <c r="B6" s="85">
        <v>229.32</v>
      </c>
      <c r="C6" s="85">
        <v>229.32</v>
      </c>
      <c r="D6" s="150">
        <v>0</v>
      </c>
      <c r="E6" s="151">
        <f>E7+E12+E18+E23</f>
        <v>0</v>
      </c>
      <c r="F6" s="2"/>
      <c r="G6" s="2"/>
    </row>
    <row r="7" spans="1:5" ht="29.25" customHeight="1">
      <c r="A7" s="122" t="s">
        <v>102</v>
      </c>
      <c r="B7" s="123">
        <v>227.76</v>
      </c>
      <c r="C7" s="123">
        <v>227.76</v>
      </c>
      <c r="D7" s="152">
        <v>0</v>
      </c>
      <c r="E7" s="151"/>
    </row>
    <row r="8" spans="1:5" ht="29.25" customHeight="1">
      <c r="A8" s="122" t="s">
        <v>103</v>
      </c>
      <c r="B8" s="123">
        <v>227.76</v>
      </c>
      <c r="C8" s="123">
        <v>227.76</v>
      </c>
      <c r="D8" s="152"/>
      <c r="E8" s="151"/>
    </row>
    <row r="9" spans="1:5" ht="29.25" customHeight="1">
      <c r="A9" s="122" t="s">
        <v>104</v>
      </c>
      <c r="B9" s="123">
        <v>227.76</v>
      </c>
      <c r="C9" s="123">
        <v>227.76</v>
      </c>
      <c r="D9" s="152"/>
      <c r="E9" s="153"/>
    </row>
    <row r="10" spans="1:5" ht="29.25" customHeight="1">
      <c r="A10" s="125" t="s">
        <v>105</v>
      </c>
      <c r="B10" s="126">
        <v>1.56</v>
      </c>
      <c r="C10" s="126">
        <v>1.56</v>
      </c>
      <c r="D10" s="154"/>
      <c r="E10" s="153"/>
    </row>
    <row r="11" spans="1:5" ht="29.25" customHeight="1">
      <c r="A11" s="125" t="s">
        <v>106</v>
      </c>
      <c r="B11" s="155">
        <v>1.56</v>
      </c>
      <c r="C11" s="155">
        <v>1.56</v>
      </c>
      <c r="D11" s="154"/>
      <c r="E11" s="153"/>
    </row>
    <row r="12" spans="1:5" ht="29.25" customHeight="1">
      <c r="A12" s="125" t="s">
        <v>107</v>
      </c>
      <c r="B12" s="155">
        <v>1.56</v>
      </c>
      <c r="C12" s="155">
        <v>1.56</v>
      </c>
      <c r="D12" s="150"/>
      <c r="E12" s="151"/>
    </row>
    <row r="13" spans="1:5" ht="29.25" customHeight="1">
      <c r="A13" s="125"/>
      <c r="B13" s="156"/>
      <c r="C13" s="157"/>
      <c r="D13" s="150"/>
      <c r="E13" s="151"/>
    </row>
    <row r="14" spans="1:5" ht="29.25" customHeight="1">
      <c r="A14" s="158"/>
      <c r="B14" s="159"/>
      <c r="C14" s="160"/>
      <c r="D14" s="154"/>
      <c r="E14" s="153"/>
    </row>
    <row r="15" spans="1:5" ht="29.25" customHeight="1">
      <c r="A15" s="158"/>
      <c r="B15" s="159"/>
      <c r="C15" s="160"/>
      <c r="D15" s="154"/>
      <c r="E15" s="153"/>
    </row>
    <row r="16" spans="1:5" ht="29.25" customHeight="1">
      <c r="A16" s="158"/>
      <c r="B16" s="159"/>
      <c r="C16" s="160"/>
      <c r="D16" s="154"/>
      <c r="E16" s="153"/>
    </row>
    <row r="17" spans="1:5" ht="29.25" customHeight="1">
      <c r="A17" s="158"/>
      <c r="B17" s="159"/>
      <c r="C17" s="160"/>
      <c r="D17" s="154"/>
      <c r="E17" s="153"/>
    </row>
    <row r="18" spans="1:5" ht="29.25" customHeight="1">
      <c r="A18" s="125"/>
      <c r="B18" s="156"/>
      <c r="C18" s="157"/>
      <c r="D18" s="150"/>
      <c r="E18" s="151"/>
    </row>
    <row r="19" spans="1:5" ht="29.25" customHeight="1">
      <c r="A19" s="125"/>
      <c r="B19" s="156"/>
      <c r="C19" s="157"/>
      <c r="D19" s="150"/>
      <c r="E19" s="151"/>
    </row>
    <row r="20" spans="1:5" ht="29.25" customHeight="1">
      <c r="A20" s="158"/>
      <c r="B20" s="159"/>
      <c r="C20" s="160"/>
      <c r="D20" s="154"/>
      <c r="E20" s="153"/>
    </row>
    <row r="21" spans="1:5" ht="29.25" customHeight="1">
      <c r="A21" s="158"/>
      <c r="B21" s="159"/>
      <c r="C21" s="160"/>
      <c r="D21" s="154"/>
      <c r="E21" s="153"/>
    </row>
    <row r="22" spans="1:5" ht="29.25" customHeight="1">
      <c r="A22" s="158"/>
      <c r="B22" s="159"/>
      <c r="C22" s="160"/>
      <c r="D22" s="154"/>
      <c r="E22" s="153"/>
    </row>
    <row r="23" spans="1:5" ht="29.25" customHeight="1">
      <c r="A23" s="125"/>
      <c r="B23" s="156"/>
      <c r="C23" s="157"/>
      <c r="D23" s="150"/>
      <c r="E23" s="151"/>
    </row>
    <row r="24" spans="1:5" ht="29.25" customHeight="1">
      <c r="A24" s="125"/>
      <c r="B24" s="156"/>
      <c r="C24" s="157"/>
      <c r="D24" s="150"/>
      <c r="E24" s="151"/>
    </row>
    <row r="25" spans="1:5" ht="29.25" customHeight="1">
      <c r="A25" s="158"/>
      <c r="B25" s="159"/>
      <c r="C25" s="160"/>
      <c r="D25" s="154"/>
      <c r="E25" s="153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89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workbookViewId="0" topLeftCell="A1">
      <selection activeCell="D7" sqref="D7:D14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2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98" ht="25.5" customHeight="1">
      <c r="A2" s="129" t="s">
        <v>108</v>
      </c>
      <c r="B2" s="129"/>
      <c r="C2" s="129"/>
      <c r="D2" s="129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</row>
    <row r="3" spans="2:98" ht="16.5" customHeight="1">
      <c r="B3" s="131"/>
      <c r="C3" s="132"/>
      <c r="D3" s="4" t="s">
        <v>29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</row>
    <row r="4" spans="1:98" ht="16.5" customHeight="1">
      <c r="A4" s="5" t="s">
        <v>109</v>
      </c>
      <c r="B4" s="7"/>
      <c r="C4" s="134" t="s">
        <v>110</v>
      </c>
      <c r="D4" s="13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98" ht="16.5" customHeight="1">
      <c r="A5" s="5" t="s">
        <v>32</v>
      </c>
      <c r="B5" s="6" t="s">
        <v>33</v>
      </c>
      <c r="C5" s="117" t="s">
        <v>32</v>
      </c>
      <c r="D5" s="135" t="s">
        <v>101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pans="1:99" s="11" customFormat="1" ht="16.5" customHeight="1">
      <c r="A6" s="136" t="s">
        <v>111</v>
      </c>
      <c r="B6" s="85">
        <v>229.32</v>
      </c>
      <c r="C6" s="137" t="s">
        <v>112</v>
      </c>
      <c r="D6" s="85">
        <v>229.32</v>
      </c>
      <c r="E6" s="138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2"/>
    </row>
    <row r="7" spans="1:99" s="11" customFormat="1" ht="16.5" customHeight="1">
      <c r="A7" s="136" t="s">
        <v>113</v>
      </c>
      <c r="B7" s="140">
        <v>229.32</v>
      </c>
      <c r="C7" s="137" t="s">
        <v>114</v>
      </c>
      <c r="D7" s="140">
        <v>227.76</v>
      </c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2"/>
    </row>
    <row r="8" spans="1:99" s="11" customFormat="1" ht="16.5" customHeight="1">
      <c r="A8" s="136" t="s">
        <v>115</v>
      </c>
      <c r="B8" s="141">
        <v>0</v>
      </c>
      <c r="C8" s="137" t="s">
        <v>116</v>
      </c>
      <c r="D8" s="142"/>
      <c r="E8" s="138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2"/>
    </row>
    <row r="9" spans="1:99" s="11" customFormat="1" ht="16.5" customHeight="1">
      <c r="A9" s="136" t="s">
        <v>117</v>
      </c>
      <c r="B9" s="141"/>
      <c r="C9" s="137" t="s">
        <v>118</v>
      </c>
      <c r="D9" s="142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2"/>
    </row>
    <row r="10" spans="1:99" s="11" customFormat="1" ht="16.5" customHeight="1">
      <c r="A10" s="136"/>
      <c r="B10" s="143"/>
      <c r="C10" s="137" t="s">
        <v>119</v>
      </c>
      <c r="D10" s="142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2"/>
    </row>
    <row r="11" spans="1:99" s="11" customFormat="1" ht="16.5" customHeight="1">
      <c r="A11" s="136"/>
      <c r="B11" s="143"/>
      <c r="C11" s="137" t="s">
        <v>120</v>
      </c>
      <c r="D11" s="142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2"/>
    </row>
    <row r="12" spans="1:99" s="11" customFormat="1" ht="16.5" customHeight="1">
      <c r="A12" s="136"/>
      <c r="B12" s="143"/>
      <c r="C12" s="137" t="s">
        <v>121</v>
      </c>
      <c r="D12" s="142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2"/>
    </row>
    <row r="13" spans="1:99" s="11" customFormat="1" ht="16.5" customHeight="1">
      <c r="A13" s="144"/>
      <c r="B13" s="141"/>
      <c r="C13" s="137" t="s">
        <v>122</v>
      </c>
      <c r="D13" s="142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2"/>
    </row>
    <row r="14" spans="1:99" s="11" customFormat="1" ht="16.5" customHeight="1">
      <c r="A14" s="144"/>
      <c r="B14" s="145"/>
      <c r="C14" s="137" t="s">
        <v>123</v>
      </c>
      <c r="D14" s="142">
        <v>1.56</v>
      </c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2"/>
    </row>
    <row r="15" spans="1:99" s="11" customFormat="1" ht="16.5" customHeight="1">
      <c r="A15" s="144"/>
      <c r="B15" s="141"/>
      <c r="C15" s="137" t="s">
        <v>124</v>
      </c>
      <c r="D15" s="146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2"/>
    </row>
    <row r="16" spans="1:99" s="11" customFormat="1" ht="16.5" customHeight="1">
      <c r="A16" s="144"/>
      <c r="B16" s="141"/>
      <c r="C16" s="137" t="s">
        <v>125</v>
      </c>
      <c r="D16" s="146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2"/>
    </row>
    <row r="17" spans="1:99" s="11" customFormat="1" ht="16.5" customHeight="1">
      <c r="A17" s="144"/>
      <c r="B17" s="141"/>
      <c r="C17" s="137" t="s">
        <v>126</v>
      </c>
      <c r="D17" s="146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39"/>
      <c r="CS17" s="139"/>
      <c r="CT17" s="139"/>
      <c r="CU17" s="2"/>
    </row>
    <row r="18" spans="1:99" s="11" customFormat="1" ht="16.5" customHeight="1">
      <c r="A18" s="144"/>
      <c r="B18" s="141"/>
      <c r="C18" s="137" t="s">
        <v>127</v>
      </c>
      <c r="D18" s="146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2"/>
    </row>
    <row r="19" spans="1:99" s="11" customFormat="1" ht="16.5" customHeight="1">
      <c r="A19" s="144"/>
      <c r="B19" s="141"/>
      <c r="C19" s="137" t="s">
        <v>128</v>
      </c>
      <c r="D19" s="146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  <c r="CO19" s="139"/>
      <c r="CP19" s="139"/>
      <c r="CQ19" s="139"/>
      <c r="CR19" s="139"/>
      <c r="CS19" s="139"/>
      <c r="CT19" s="139"/>
      <c r="CU19" s="2"/>
    </row>
    <row r="20" spans="1:99" s="11" customFormat="1" ht="16.5" customHeight="1">
      <c r="A20" s="144"/>
      <c r="B20" s="141"/>
      <c r="C20" s="137" t="s">
        <v>129</v>
      </c>
      <c r="D20" s="146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  <c r="CO20" s="139"/>
      <c r="CP20" s="139"/>
      <c r="CQ20" s="139"/>
      <c r="CR20" s="139"/>
      <c r="CS20" s="139"/>
      <c r="CT20" s="139"/>
      <c r="CU20" s="2"/>
    </row>
    <row r="21" spans="1:99" s="11" customFormat="1" ht="16.5" customHeight="1">
      <c r="A21" s="144"/>
      <c r="B21" s="141"/>
      <c r="C21" s="137" t="s">
        <v>130</v>
      </c>
      <c r="D21" s="146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39"/>
      <c r="CS21" s="139"/>
      <c r="CT21" s="139"/>
      <c r="CU21" s="2"/>
    </row>
    <row r="22" spans="1:99" s="11" customFormat="1" ht="16.5" customHeight="1">
      <c r="A22" s="144"/>
      <c r="B22" s="141"/>
      <c r="C22" s="137" t="s">
        <v>131</v>
      </c>
      <c r="D22" s="146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2"/>
    </row>
    <row r="23" spans="1:99" s="11" customFormat="1" ht="16.5" customHeight="1">
      <c r="A23" s="144"/>
      <c r="B23" s="141"/>
      <c r="C23" s="137" t="s">
        <v>132</v>
      </c>
      <c r="D23" s="146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39"/>
      <c r="CI23" s="139"/>
      <c r="CJ23" s="139"/>
      <c r="CK23" s="139"/>
      <c r="CL23" s="139"/>
      <c r="CM23" s="139"/>
      <c r="CN23" s="139"/>
      <c r="CO23" s="139"/>
      <c r="CP23" s="139"/>
      <c r="CQ23" s="139"/>
      <c r="CR23" s="139"/>
      <c r="CS23" s="139"/>
      <c r="CT23" s="139"/>
      <c r="CU23" s="2"/>
    </row>
    <row r="24" spans="1:99" s="11" customFormat="1" ht="16.5" customHeight="1">
      <c r="A24" s="144"/>
      <c r="B24" s="141"/>
      <c r="C24" s="137" t="s">
        <v>133</v>
      </c>
      <c r="D24" s="146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2"/>
    </row>
    <row r="25" spans="1:99" s="11" customFormat="1" ht="16.5" customHeight="1">
      <c r="A25" s="144"/>
      <c r="B25" s="141"/>
      <c r="C25" s="137" t="s">
        <v>134</v>
      </c>
      <c r="D25" s="146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2"/>
    </row>
    <row r="26" spans="1:99" s="11" customFormat="1" ht="16.5" customHeight="1">
      <c r="A26" s="144"/>
      <c r="B26" s="141"/>
      <c r="C26" s="137" t="s">
        <v>135</v>
      </c>
      <c r="D26" s="146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39"/>
      <c r="CI26" s="139"/>
      <c r="CJ26" s="139"/>
      <c r="CK26" s="139"/>
      <c r="CL26" s="139"/>
      <c r="CM26" s="139"/>
      <c r="CN26" s="139"/>
      <c r="CO26" s="139"/>
      <c r="CP26" s="139"/>
      <c r="CQ26" s="139"/>
      <c r="CR26" s="139"/>
      <c r="CS26" s="139"/>
      <c r="CT26" s="139"/>
      <c r="CU26" s="2"/>
    </row>
    <row r="27" spans="1:99" s="11" customFormat="1" ht="16.5" customHeight="1">
      <c r="A27" s="144"/>
      <c r="B27" s="141"/>
      <c r="C27" s="137" t="s">
        <v>136</v>
      </c>
      <c r="D27" s="146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39"/>
      <c r="CK27" s="139"/>
      <c r="CL27" s="139"/>
      <c r="CM27" s="139"/>
      <c r="CN27" s="139"/>
      <c r="CO27" s="139"/>
      <c r="CP27" s="139"/>
      <c r="CQ27" s="139"/>
      <c r="CR27" s="139"/>
      <c r="CS27" s="139"/>
      <c r="CT27" s="139"/>
      <c r="CU27" s="2"/>
    </row>
    <row r="28" spans="1:99" s="11" customFormat="1" ht="16.5" customHeight="1">
      <c r="A28" s="144"/>
      <c r="B28" s="141"/>
      <c r="C28" s="137" t="s">
        <v>137</v>
      </c>
      <c r="D28" s="146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39"/>
      <c r="CG28" s="139"/>
      <c r="CH28" s="139"/>
      <c r="CI28" s="139"/>
      <c r="CJ28" s="139"/>
      <c r="CK28" s="139"/>
      <c r="CL28" s="139"/>
      <c r="CM28" s="139"/>
      <c r="CN28" s="139"/>
      <c r="CO28" s="139"/>
      <c r="CP28" s="139"/>
      <c r="CQ28" s="139"/>
      <c r="CR28" s="139"/>
      <c r="CS28" s="139"/>
      <c r="CT28" s="139"/>
      <c r="CU28" s="2"/>
    </row>
    <row r="29" spans="1:99" s="11" customFormat="1" ht="16.5" customHeight="1">
      <c r="A29" s="144"/>
      <c r="B29" s="141"/>
      <c r="C29" s="137" t="s">
        <v>138</v>
      </c>
      <c r="D29" s="146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39"/>
      <c r="CG29" s="139"/>
      <c r="CH29" s="139"/>
      <c r="CI29" s="139"/>
      <c r="CJ29" s="139"/>
      <c r="CK29" s="139"/>
      <c r="CL29" s="139"/>
      <c r="CM29" s="139"/>
      <c r="CN29" s="139"/>
      <c r="CO29" s="139"/>
      <c r="CP29" s="139"/>
      <c r="CQ29" s="139"/>
      <c r="CR29" s="139"/>
      <c r="CS29" s="139"/>
      <c r="CT29" s="139"/>
      <c r="CU29" s="2"/>
    </row>
    <row r="30" spans="1:99" s="11" customFormat="1" ht="16.5" customHeight="1">
      <c r="A30" s="144"/>
      <c r="B30" s="141"/>
      <c r="C30" s="137" t="s">
        <v>139</v>
      </c>
      <c r="D30" s="146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39"/>
      <c r="CU30" s="2"/>
    </row>
    <row r="31" spans="1:99" s="11" customFormat="1" ht="16.5" customHeight="1">
      <c r="A31" s="144"/>
      <c r="B31" s="141"/>
      <c r="C31" s="137" t="s">
        <v>140</v>
      </c>
      <c r="D31" s="146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  <c r="CP31" s="139"/>
      <c r="CQ31" s="139"/>
      <c r="CR31" s="139"/>
      <c r="CS31" s="139"/>
      <c r="CT31" s="139"/>
      <c r="CU31" s="2"/>
    </row>
    <row r="32" spans="1:99" s="11" customFormat="1" ht="16.5" customHeight="1">
      <c r="A32" s="144"/>
      <c r="B32" s="141"/>
      <c r="C32" s="137" t="s">
        <v>141</v>
      </c>
      <c r="D32" s="146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139"/>
      <c r="BZ32" s="139"/>
      <c r="CA32" s="139"/>
      <c r="CB32" s="139"/>
      <c r="CC32" s="139"/>
      <c r="CD32" s="139"/>
      <c r="CE32" s="139"/>
      <c r="CF32" s="139"/>
      <c r="CG32" s="139"/>
      <c r="CH32" s="139"/>
      <c r="CI32" s="139"/>
      <c r="CJ32" s="139"/>
      <c r="CK32" s="139"/>
      <c r="CL32" s="139"/>
      <c r="CM32" s="139"/>
      <c r="CN32" s="139"/>
      <c r="CO32" s="139"/>
      <c r="CP32" s="139"/>
      <c r="CQ32" s="139"/>
      <c r="CR32" s="139"/>
      <c r="CS32" s="139"/>
      <c r="CT32" s="139"/>
      <c r="CU32" s="2"/>
    </row>
    <row r="33" spans="1:99" s="11" customFormat="1" ht="16.5" customHeight="1">
      <c r="A33" s="144"/>
      <c r="B33" s="141"/>
      <c r="C33" s="137" t="s">
        <v>142</v>
      </c>
      <c r="D33" s="146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139"/>
      <c r="CC33" s="139"/>
      <c r="CD33" s="139"/>
      <c r="CE33" s="139"/>
      <c r="CF33" s="139"/>
      <c r="CG33" s="139"/>
      <c r="CH33" s="139"/>
      <c r="CI33" s="139"/>
      <c r="CJ33" s="139"/>
      <c r="CK33" s="139"/>
      <c r="CL33" s="139"/>
      <c r="CM33" s="139"/>
      <c r="CN33" s="139"/>
      <c r="CO33" s="139"/>
      <c r="CP33" s="139"/>
      <c r="CQ33" s="139"/>
      <c r="CR33" s="139"/>
      <c r="CS33" s="139"/>
      <c r="CT33" s="139"/>
      <c r="CU33" s="2"/>
    </row>
    <row r="34" spans="1:98" ht="16.5" customHeight="1">
      <c r="A34" s="134" t="s">
        <v>143</v>
      </c>
      <c r="B34" s="85">
        <v>229.32</v>
      </c>
      <c r="C34" s="6" t="s">
        <v>144</v>
      </c>
      <c r="D34" s="85">
        <v>229.32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7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workbookViewId="0" topLeftCell="A1">
      <selection activeCell="E8" sqref="E8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21"/>
    </row>
    <row r="2" spans="1:11" ht="24.75" customHeight="1">
      <c r="A2" s="3" t="s">
        <v>145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>
      <c r="K3" s="4" t="s">
        <v>29</v>
      </c>
    </row>
    <row r="4" spans="1:11" ht="24.75" customHeight="1">
      <c r="A4" s="5" t="s">
        <v>146</v>
      </c>
      <c r="B4" s="6" t="s">
        <v>101</v>
      </c>
      <c r="C4" s="6" t="s">
        <v>147</v>
      </c>
      <c r="D4" s="6"/>
      <c r="E4" s="6"/>
      <c r="F4" s="6" t="s">
        <v>148</v>
      </c>
      <c r="G4" s="6"/>
      <c r="H4" s="6"/>
      <c r="I4" s="6" t="s">
        <v>149</v>
      </c>
      <c r="J4" s="6"/>
      <c r="K4" s="7"/>
    </row>
    <row r="5" spans="1:11" ht="24.75" customHeight="1">
      <c r="A5" s="5"/>
      <c r="B5" s="6"/>
      <c r="C5" s="6" t="s">
        <v>101</v>
      </c>
      <c r="D5" s="6" t="s">
        <v>97</v>
      </c>
      <c r="E5" s="6" t="s">
        <v>98</v>
      </c>
      <c r="F5" s="6" t="s">
        <v>101</v>
      </c>
      <c r="G5" s="6" t="s">
        <v>97</v>
      </c>
      <c r="H5" s="6" t="s">
        <v>98</v>
      </c>
      <c r="I5" s="117" t="s">
        <v>101</v>
      </c>
      <c r="J5" s="117" t="s">
        <v>97</v>
      </c>
      <c r="K5" s="118" t="s">
        <v>98</v>
      </c>
    </row>
    <row r="6" spans="1:11" ht="24.75" customHeight="1">
      <c r="A6" s="5" t="s">
        <v>100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6">
        <v>4</v>
      </c>
      <c r="I6" s="6">
        <v>2</v>
      </c>
      <c r="J6" s="6">
        <v>3</v>
      </c>
      <c r="K6" s="7">
        <v>4</v>
      </c>
    </row>
    <row r="7" spans="1:13" s="11" customFormat="1" ht="24.75" customHeight="1">
      <c r="A7" s="119" t="s">
        <v>101</v>
      </c>
      <c r="B7" s="85">
        <v>229.32</v>
      </c>
      <c r="C7" s="85">
        <v>229.32</v>
      </c>
      <c r="D7" s="85">
        <v>229.32</v>
      </c>
      <c r="E7" s="127"/>
      <c r="F7" s="127">
        <f aca="true" t="shared" si="0" ref="F7:K7">F8</f>
        <v>0</v>
      </c>
      <c r="G7" s="127">
        <f t="shared" si="0"/>
        <v>0</v>
      </c>
      <c r="H7" s="127">
        <f t="shared" si="0"/>
        <v>0</v>
      </c>
      <c r="I7" s="127">
        <f t="shared" si="0"/>
        <v>0</v>
      </c>
      <c r="J7" s="127">
        <f t="shared" si="0"/>
        <v>0</v>
      </c>
      <c r="K7" s="121">
        <f t="shared" si="0"/>
        <v>0</v>
      </c>
      <c r="L7" s="2"/>
      <c r="M7" s="2"/>
    </row>
    <row r="8" spans="1:11" ht="24.75" customHeight="1">
      <c r="A8" s="119"/>
      <c r="B8" s="127">
        <v>0</v>
      </c>
      <c r="C8" s="127">
        <f aca="true" t="shared" si="1" ref="C8:K8">SUM(C9:C10)</f>
        <v>0</v>
      </c>
      <c r="D8" s="127">
        <f t="shared" si="1"/>
        <v>0</v>
      </c>
      <c r="E8" s="127">
        <f t="shared" si="1"/>
        <v>0</v>
      </c>
      <c r="F8" s="127">
        <f t="shared" si="1"/>
        <v>0</v>
      </c>
      <c r="G8" s="127">
        <f t="shared" si="1"/>
        <v>0</v>
      </c>
      <c r="H8" s="127">
        <f t="shared" si="1"/>
        <v>0</v>
      </c>
      <c r="I8" s="127">
        <f t="shared" si="1"/>
        <v>0</v>
      </c>
      <c r="J8" s="127">
        <f t="shared" si="1"/>
        <v>0</v>
      </c>
      <c r="K8" s="121">
        <f t="shared" si="1"/>
        <v>0</v>
      </c>
    </row>
    <row r="9" spans="1:11" ht="24.75" customHeight="1">
      <c r="A9" s="8"/>
      <c r="B9" s="9"/>
      <c r="C9" s="9"/>
      <c r="D9" s="9"/>
      <c r="E9" s="9"/>
      <c r="F9" s="9"/>
      <c r="G9" s="9">
        <v>0</v>
      </c>
      <c r="H9" s="9">
        <v>0</v>
      </c>
      <c r="I9" s="9">
        <v>0</v>
      </c>
      <c r="J9" s="9">
        <v>0</v>
      </c>
      <c r="K9" s="10">
        <v>0</v>
      </c>
    </row>
    <row r="10" spans="1:11" ht="24.75" customHeight="1">
      <c r="A10" s="8"/>
      <c r="B10" s="9"/>
      <c r="C10" s="9"/>
      <c r="D10" s="9"/>
      <c r="E10" s="9"/>
      <c r="F10" s="9"/>
      <c r="G10" s="9">
        <v>0</v>
      </c>
      <c r="H10" s="9">
        <v>0</v>
      </c>
      <c r="I10" s="9">
        <v>0</v>
      </c>
      <c r="J10" s="9">
        <v>0</v>
      </c>
      <c r="K10" s="10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view="pageBreakPreview" zoomScaleSheetLayoutView="100" workbookViewId="0" topLeftCell="A1">
      <selection activeCell="D15" sqref="D15"/>
    </sheetView>
  </sheetViews>
  <sheetFormatPr defaultColWidth="9.0039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3" t="s">
        <v>150</v>
      </c>
      <c r="B1" s="3"/>
      <c r="C1" s="3"/>
      <c r="D1" s="3"/>
      <c r="E1" s="3"/>
    </row>
    <row r="2" ht="24.75" customHeight="1">
      <c r="E2" s="4" t="s">
        <v>29</v>
      </c>
    </row>
    <row r="3" spans="1:5" ht="24.75" customHeight="1">
      <c r="A3" s="5" t="s">
        <v>95</v>
      </c>
      <c r="B3" s="6"/>
      <c r="C3" s="5" t="s">
        <v>147</v>
      </c>
      <c r="D3" s="6"/>
      <c r="E3" s="7"/>
    </row>
    <row r="4" spans="1:5" ht="24.75" customHeight="1">
      <c r="A4" s="5" t="s">
        <v>151</v>
      </c>
      <c r="B4" s="6" t="s">
        <v>152</v>
      </c>
      <c r="C4" s="117" t="s">
        <v>101</v>
      </c>
      <c r="D4" s="117" t="s">
        <v>97</v>
      </c>
      <c r="E4" s="118" t="s">
        <v>98</v>
      </c>
    </row>
    <row r="5" spans="1:5" ht="24.75" customHeight="1">
      <c r="A5" s="5" t="s">
        <v>100</v>
      </c>
      <c r="B5" s="6" t="s">
        <v>100</v>
      </c>
      <c r="C5" s="6">
        <v>1</v>
      </c>
      <c r="D5" s="6">
        <v>2</v>
      </c>
      <c r="E5" s="7">
        <v>3</v>
      </c>
    </row>
    <row r="6" spans="1:7" s="11" customFormat="1" ht="24.75" customHeight="1">
      <c r="A6" s="119"/>
      <c r="B6" s="120" t="s">
        <v>101</v>
      </c>
      <c r="C6" s="85">
        <v>229.32</v>
      </c>
      <c r="D6" s="85">
        <v>229.32</v>
      </c>
      <c r="E6" s="121"/>
      <c r="F6" s="2"/>
      <c r="G6" s="2"/>
    </row>
    <row r="7" spans="1:5" ht="24.75" customHeight="1">
      <c r="A7" s="119" t="s">
        <v>153</v>
      </c>
      <c r="B7" s="122" t="s">
        <v>147</v>
      </c>
      <c r="C7" s="123">
        <v>227.76</v>
      </c>
      <c r="D7" s="123">
        <v>227.76</v>
      </c>
      <c r="E7" s="124"/>
    </row>
    <row r="8" spans="1:5" ht="24.75" customHeight="1">
      <c r="A8" s="119" t="s">
        <v>154</v>
      </c>
      <c r="B8" s="122" t="s">
        <v>155</v>
      </c>
      <c r="C8" s="123">
        <v>227.76</v>
      </c>
      <c r="D8" s="123">
        <v>227.76</v>
      </c>
      <c r="E8" s="124"/>
    </row>
    <row r="9" spans="1:5" ht="24.75" customHeight="1">
      <c r="A9" s="8" t="s">
        <v>156</v>
      </c>
      <c r="B9" s="122" t="s">
        <v>157</v>
      </c>
      <c r="C9" s="123">
        <v>227.76</v>
      </c>
      <c r="D9" s="123">
        <v>227.76</v>
      </c>
      <c r="E9" s="124"/>
    </row>
    <row r="10" spans="1:5" ht="24.75" customHeight="1">
      <c r="A10" s="8" t="s">
        <v>158</v>
      </c>
      <c r="B10" s="125" t="s">
        <v>159</v>
      </c>
      <c r="C10" s="126">
        <v>1.56</v>
      </c>
      <c r="D10" s="126">
        <v>1.56</v>
      </c>
      <c r="E10" s="10"/>
    </row>
    <row r="11" spans="1:5" ht="24.75" customHeight="1">
      <c r="A11" s="8" t="s">
        <v>160</v>
      </c>
      <c r="B11" s="125" t="s">
        <v>161</v>
      </c>
      <c r="C11" s="126">
        <v>1.56</v>
      </c>
      <c r="D11" s="126">
        <v>1.56</v>
      </c>
      <c r="E11" s="10"/>
    </row>
    <row r="12" spans="1:5" ht="24.75" customHeight="1">
      <c r="A12" s="119" t="s">
        <v>162</v>
      </c>
      <c r="B12" s="125" t="s">
        <v>163</v>
      </c>
      <c r="C12" s="126">
        <v>1.56</v>
      </c>
      <c r="D12" s="126">
        <v>1.56</v>
      </c>
      <c r="E12" s="121"/>
    </row>
    <row r="13" spans="1:5" ht="24.75" customHeight="1">
      <c r="A13" s="119"/>
      <c r="B13" s="120"/>
      <c r="C13" s="127"/>
      <c r="D13" s="127"/>
      <c r="E13" s="121"/>
    </row>
    <row r="14" spans="1:5" ht="24.75" customHeight="1">
      <c r="A14" s="8"/>
      <c r="B14" s="128"/>
      <c r="C14" s="9"/>
      <c r="D14" s="9"/>
      <c r="E14" s="10"/>
    </row>
    <row r="15" spans="1:5" ht="24.75" customHeight="1">
      <c r="A15" s="8"/>
      <c r="B15" s="128"/>
      <c r="C15" s="9"/>
      <c r="D15" s="9"/>
      <c r="E15" s="10"/>
    </row>
    <row r="16" spans="1:5" ht="24.75" customHeight="1">
      <c r="A16" s="8"/>
      <c r="B16" s="128"/>
      <c r="C16" s="9"/>
      <c r="D16" s="9"/>
      <c r="E16" s="10"/>
    </row>
    <row r="17" spans="1:5" ht="24.75" customHeight="1">
      <c r="A17" s="8"/>
      <c r="B17" s="128"/>
      <c r="C17" s="9"/>
      <c r="D17" s="9"/>
      <c r="E17" s="10"/>
    </row>
    <row r="18" spans="1:5" ht="24.75" customHeight="1">
      <c r="A18" s="119"/>
      <c r="B18" s="120"/>
      <c r="C18" s="127"/>
      <c r="D18" s="127"/>
      <c r="E18" s="121"/>
    </row>
    <row r="19" spans="1:5" ht="24.75" customHeight="1">
      <c r="A19" s="119"/>
      <c r="B19" s="120"/>
      <c r="C19" s="127"/>
      <c r="D19" s="127"/>
      <c r="E19" s="121"/>
    </row>
    <row r="20" spans="1:5" ht="24.75" customHeight="1">
      <c r="A20" s="8"/>
      <c r="B20" s="128"/>
      <c r="C20" s="9"/>
      <c r="D20" s="9"/>
      <c r="E20" s="10"/>
    </row>
    <row r="21" spans="1:5" ht="24.75" customHeight="1">
      <c r="A21" s="8"/>
      <c r="B21" s="128"/>
      <c r="C21" s="9"/>
      <c r="D21" s="9"/>
      <c r="E21" s="10"/>
    </row>
    <row r="22" spans="1:5" ht="24.75" customHeight="1">
      <c r="A22" s="8"/>
      <c r="B22" s="128"/>
      <c r="C22" s="9"/>
      <c r="D22" s="9"/>
      <c r="E22" s="10"/>
    </row>
    <row r="23" spans="1:5" ht="24.75" customHeight="1">
      <c r="A23" s="119"/>
      <c r="B23" s="120"/>
      <c r="C23" s="127"/>
      <c r="D23" s="127"/>
      <c r="E23" s="121"/>
    </row>
    <row r="24" spans="1:5" ht="24.75" customHeight="1">
      <c r="A24" s="119"/>
      <c r="B24" s="120"/>
      <c r="C24" s="127"/>
      <c r="D24" s="127"/>
      <c r="E24" s="121"/>
    </row>
    <row r="25" spans="1:5" ht="24.75" customHeight="1">
      <c r="A25" s="8"/>
      <c r="B25" s="128"/>
      <c r="C25" s="9"/>
      <c r="D25" s="9"/>
      <c r="E25" s="10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workbookViewId="0" topLeftCell="A25">
      <selection activeCell="F46" sqref="F46"/>
    </sheetView>
  </sheetViews>
  <sheetFormatPr defaultColWidth="8.8515625" defaultRowHeight="12.75" customHeight="1"/>
  <cols>
    <col min="1" max="1" width="13.140625" style="62" customWidth="1"/>
    <col min="2" max="2" width="11.28125" style="62" customWidth="1"/>
    <col min="3" max="3" width="25.00390625" style="63" customWidth="1"/>
    <col min="4" max="4" width="10.57421875" style="2" customWidth="1"/>
    <col min="5" max="5" width="13.140625" style="2" customWidth="1"/>
    <col min="6" max="6" width="12.7109375" style="2" customWidth="1"/>
    <col min="7" max="7" width="9.28125" style="2" customWidth="1"/>
    <col min="8" max="8" width="9.00390625" style="2" customWidth="1"/>
    <col min="9" max="240" width="9.140625" style="46" bestFit="1" customWidth="1"/>
    <col min="241" max="16384" width="9.140625" style="47" bestFit="1" customWidth="1"/>
  </cols>
  <sheetData>
    <row r="1" spans="1:6" ht="30" customHeight="1">
      <c r="A1" s="64" t="s">
        <v>164</v>
      </c>
      <c r="B1" s="64"/>
      <c r="C1" s="65"/>
      <c r="D1" s="64"/>
      <c r="E1" s="64"/>
      <c r="F1" s="64"/>
    </row>
    <row r="2" spans="1:6" ht="19.5" customHeight="1">
      <c r="A2" s="66"/>
      <c r="B2" s="67"/>
      <c r="C2" s="68"/>
      <c r="D2" s="69"/>
      <c r="E2" s="69"/>
      <c r="F2" s="70" t="s">
        <v>165</v>
      </c>
    </row>
    <row r="3" spans="1:7" ht="16.5" customHeight="1">
      <c r="A3" s="71" t="s">
        <v>166</v>
      </c>
      <c r="B3" s="72" t="s">
        <v>167</v>
      </c>
      <c r="C3" s="72" t="s">
        <v>168</v>
      </c>
      <c r="D3" s="73" t="s">
        <v>101</v>
      </c>
      <c r="E3" s="74"/>
      <c r="F3" s="74"/>
      <c r="G3" s="75"/>
    </row>
    <row r="4" spans="1:7" ht="15.75" customHeight="1">
      <c r="A4" s="76"/>
      <c r="B4" s="77"/>
      <c r="C4" s="77"/>
      <c r="D4" s="78" t="s">
        <v>169</v>
      </c>
      <c r="E4" s="78" t="s">
        <v>170</v>
      </c>
      <c r="F4" s="78" t="s">
        <v>171</v>
      </c>
      <c r="G4" s="79" t="s">
        <v>172</v>
      </c>
    </row>
    <row r="5" spans="1:7" ht="21" customHeight="1">
      <c r="A5" s="80" t="s">
        <v>100</v>
      </c>
      <c r="B5" s="80" t="s">
        <v>100</v>
      </c>
      <c r="C5" s="80" t="s">
        <v>100</v>
      </c>
      <c r="D5" s="81">
        <v>1</v>
      </c>
      <c r="E5" s="81">
        <v>2</v>
      </c>
      <c r="F5" s="81">
        <v>3</v>
      </c>
      <c r="G5" s="82"/>
    </row>
    <row r="6" spans="1:8" ht="21" customHeight="1">
      <c r="A6" s="83"/>
      <c r="B6" s="83"/>
      <c r="C6" s="84" t="s">
        <v>101</v>
      </c>
      <c r="D6" s="85">
        <v>229.32</v>
      </c>
      <c r="E6" s="86">
        <v>199.32</v>
      </c>
      <c r="F6" s="85">
        <v>20</v>
      </c>
      <c r="G6" s="87">
        <v>10</v>
      </c>
      <c r="H6" s="46"/>
    </row>
    <row r="7" spans="1:8" ht="21" customHeight="1">
      <c r="A7" s="88"/>
      <c r="B7" s="88"/>
      <c r="C7" s="89" t="s">
        <v>173</v>
      </c>
      <c r="D7" s="86"/>
      <c r="E7" s="86"/>
      <c r="F7" s="86"/>
      <c r="G7" s="90"/>
      <c r="H7" s="46"/>
    </row>
    <row r="8" spans="1:7" ht="21" customHeight="1">
      <c r="A8" s="91">
        <v>501</v>
      </c>
      <c r="B8" s="91">
        <v>301</v>
      </c>
      <c r="C8" s="92" t="s">
        <v>174</v>
      </c>
      <c r="D8" s="85">
        <v>197.76</v>
      </c>
      <c r="E8" s="85">
        <v>197.76</v>
      </c>
      <c r="F8" s="86"/>
      <c r="G8" s="93"/>
    </row>
    <row r="9" spans="1:7" ht="21" customHeight="1">
      <c r="A9" s="94">
        <v>5011</v>
      </c>
      <c r="B9" s="95" t="s">
        <v>175</v>
      </c>
      <c r="C9" s="96" t="s">
        <v>176</v>
      </c>
      <c r="D9" s="97">
        <v>70.99</v>
      </c>
      <c r="E9" s="97">
        <v>70.99</v>
      </c>
      <c r="F9" s="98"/>
      <c r="G9" s="93"/>
    </row>
    <row r="10" spans="1:8" ht="21" customHeight="1">
      <c r="A10" s="94">
        <v>5011</v>
      </c>
      <c r="B10" s="95" t="s">
        <v>177</v>
      </c>
      <c r="C10" s="96" t="s">
        <v>178</v>
      </c>
      <c r="D10" s="97">
        <v>109.97</v>
      </c>
      <c r="E10" s="97">
        <v>109.97</v>
      </c>
      <c r="F10" s="98"/>
      <c r="G10" s="90"/>
      <c r="H10" s="46"/>
    </row>
    <row r="11" spans="1:8" ht="21" customHeight="1">
      <c r="A11" s="94">
        <v>5011</v>
      </c>
      <c r="B11" s="95" t="s">
        <v>179</v>
      </c>
      <c r="C11" s="96" t="s">
        <v>180</v>
      </c>
      <c r="D11" s="99"/>
      <c r="E11" s="99"/>
      <c r="F11" s="98"/>
      <c r="G11" s="90"/>
      <c r="H11" s="46"/>
    </row>
    <row r="12" spans="1:8" ht="21" customHeight="1">
      <c r="A12" s="95" t="s">
        <v>181</v>
      </c>
      <c r="B12" s="95" t="s">
        <v>182</v>
      </c>
      <c r="C12" s="100" t="s">
        <v>183</v>
      </c>
      <c r="D12" s="97"/>
      <c r="E12" s="97"/>
      <c r="F12" s="98"/>
      <c r="G12" s="90"/>
      <c r="H12" s="46"/>
    </row>
    <row r="13" spans="1:8" ht="21" customHeight="1">
      <c r="A13" s="95" t="s">
        <v>181</v>
      </c>
      <c r="B13" s="95" t="s">
        <v>184</v>
      </c>
      <c r="C13" s="96" t="s">
        <v>185</v>
      </c>
      <c r="D13" s="97"/>
      <c r="E13" s="97"/>
      <c r="F13" s="98"/>
      <c r="G13" s="90"/>
      <c r="H13" s="46"/>
    </row>
    <row r="14" spans="1:8" ht="21" customHeight="1">
      <c r="A14" s="95" t="s">
        <v>181</v>
      </c>
      <c r="B14" s="95" t="s">
        <v>186</v>
      </c>
      <c r="C14" s="96" t="s">
        <v>187</v>
      </c>
      <c r="D14" s="97"/>
      <c r="E14" s="97"/>
      <c r="F14" s="98"/>
      <c r="G14" s="90"/>
      <c r="H14" s="46"/>
    </row>
    <row r="15" spans="1:8" ht="21" customHeight="1">
      <c r="A15" s="95" t="s">
        <v>181</v>
      </c>
      <c r="B15" s="95" t="s">
        <v>188</v>
      </c>
      <c r="C15" s="96" t="s">
        <v>189</v>
      </c>
      <c r="D15" s="97"/>
      <c r="E15" s="97"/>
      <c r="F15" s="98"/>
      <c r="G15" s="90"/>
      <c r="H15" s="46"/>
    </row>
    <row r="16" spans="1:8" ht="21" customHeight="1">
      <c r="A16" s="95" t="s">
        <v>181</v>
      </c>
      <c r="B16" s="95" t="s">
        <v>190</v>
      </c>
      <c r="C16" s="96" t="s">
        <v>191</v>
      </c>
      <c r="D16" s="97"/>
      <c r="E16" s="97"/>
      <c r="F16" s="98"/>
      <c r="G16" s="90"/>
      <c r="H16" s="46"/>
    </row>
    <row r="17" spans="1:8" ht="21" customHeight="1">
      <c r="A17" s="101" t="s">
        <v>192</v>
      </c>
      <c r="B17" s="101" t="s">
        <v>193</v>
      </c>
      <c r="C17" s="96" t="s">
        <v>194</v>
      </c>
      <c r="D17" s="97">
        <v>16.8</v>
      </c>
      <c r="E17" s="97">
        <v>16.8</v>
      </c>
      <c r="F17" s="86"/>
      <c r="G17" s="90"/>
      <c r="H17" s="46"/>
    </row>
    <row r="18" spans="1:8" ht="21" customHeight="1">
      <c r="A18" s="95" t="s">
        <v>195</v>
      </c>
      <c r="B18" s="95" t="s">
        <v>196</v>
      </c>
      <c r="C18" s="96" t="s">
        <v>197</v>
      </c>
      <c r="D18" s="97"/>
      <c r="E18" s="97"/>
      <c r="F18" s="98"/>
      <c r="G18" s="90"/>
      <c r="H18" s="46"/>
    </row>
    <row r="19" spans="1:8" ht="21" customHeight="1">
      <c r="A19" s="95" t="s">
        <v>195</v>
      </c>
      <c r="B19" s="95" t="s">
        <v>198</v>
      </c>
      <c r="C19" s="96" t="s">
        <v>199</v>
      </c>
      <c r="D19" s="97"/>
      <c r="E19" s="97"/>
      <c r="F19" s="98"/>
      <c r="G19" s="90"/>
      <c r="H19" s="46"/>
    </row>
    <row r="20" spans="1:8" ht="21" customHeight="1">
      <c r="A20" s="95" t="s">
        <v>195</v>
      </c>
      <c r="B20" s="95" t="s">
        <v>200</v>
      </c>
      <c r="C20" s="96" t="s">
        <v>201</v>
      </c>
      <c r="D20" s="97"/>
      <c r="E20" s="97"/>
      <c r="F20" s="98"/>
      <c r="G20" s="90"/>
      <c r="H20" s="46"/>
    </row>
    <row r="21" spans="1:8" ht="21" customHeight="1">
      <c r="A21" s="102">
        <v>502</v>
      </c>
      <c r="B21" s="102">
        <v>302</v>
      </c>
      <c r="C21" s="103" t="s">
        <v>202</v>
      </c>
      <c r="D21" s="97">
        <v>30</v>
      </c>
      <c r="E21" s="98"/>
      <c r="F21" s="98">
        <v>20</v>
      </c>
      <c r="G21" s="86">
        <v>10</v>
      </c>
      <c r="H21" s="46"/>
    </row>
    <row r="22" spans="1:8" ht="21" customHeight="1">
      <c r="A22" s="95" t="s">
        <v>203</v>
      </c>
      <c r="B22" s="95" t="s">
        <v>204</v>
      </c>
      <c r="C22" s="96" t="s">
        <v>205</v>
      </c>
      <c r="D22" s="97">
        <v>5</v>
      </c>
      <c r="E22" s="98"/>
      <c r="F22" s="97">
        <v>3</v>
      </c>
      <c r="G22" s="98">
        <v>2</v>
      </c>
      <c r="H22" s="46"/>
    </row>
    <row r="23" spans="1:8" ht="21" customHeight="1">
      <c r="A23" s="95" t="s">
        <v>203</v>
      </c>
      <c r="B23" s="95" t="s">
        <v>206</v>
      </c>
      <c r="C23" s="96" t="s">
        <v>207</v>
      </c>
      <c r="D23" s="97">
        <v>3.3</v>
      </c>
      <c r="E23" s="98"/>
      <c r="F23" s="97">
        <v>1</v>
      </c>
      <c r="G23" s="90">
        <v>2.3</v>
      </c>
      <c r="H23" s="46"/>
    </row>
    <row r="24" spans="1:8" ht="21" customHeight="1">
      <c r="A24" s="95" t="s">
        <v>203</v>
      </c>
      <c r="B24" s="95" t="s">
        <v>208</v>
      </c>
      <c r="C24" s="96" t="s">
        <v>209</v>
      </c>
      <c r="D24" s="99">
        <v>0.16</v>
      </c>
      <c r="E24" s="104"/>
      <c r="F24" s="99">
        <v>0.16</v>
      </c>
      <c r="G24" s="90"/>
      <c r="H24" s="46"/>
    </row>
    <row r="25" spans="1:8" ht="21" customHeight="1">
      <c r="A25" s="95" t="s">
        <v>203</v>
      </c>
      <c r="B25" s="95" t="s">
        <v>210</v>
      </c>
      <c r="C25" s="96" t="s">
        <v>211</v>
      </c>
      <c r="D25" s="99"/>
      <c r="E25" s="104"/>
      <c r="F25" s="99"/>
      <c r="G25" s="90"/>
      <c r="H25" s="46"/>
    </row>
    <row r="26" spans="1:8" ht="21" customHeight="1">
      <c r="A26" s="95" t="s">
        <v>203</v>
      </c>
      <c r="B26" s="95" t="s">
        <v>212</v>
      </c>
      <c r="C26" s="96" t="s">
        <v>213</v>
      </c>
      <c r="D26" s="97"/>
      <c r="E26" s="98"/>
      <c r="F26" s="97"/>
      <c r="G26" s="90"/>
      <c r="H26" s="46"/>
    </row>
    <row r="27" spans="1:8" ht="21" customHeight="1">
      <c r="A27" s="95" t="s">
        <v>203</v>
      </c>
      <c r="B27" s="95" t="s">
        <v>214</v>
      </c>
      <c r="C27" s="96" t="s">
        <v>215</v>
      </c>
      <c r="D27" s="97">
        <v>0.28</v>
      </c>
      <c r="E27" s="98"/>
      <c r="F27" s="97">
        <v>0.08</v>
      </c>
      <c r="G27" s="90">
        <v>0.2</v>
      </c>
      <c r="H27" s="46"/>
    </row>
    <row r="28" spans="1:8" ht="21" customHeight="1">
      <c r="A28" s="95" t="s">
        <v>203</v>
      </c>
      <c r="B28" s="95" t="s">
        <v>216</v>
      </c>
      <c r="C28" s="96" t="s">
        <v>217</v>
      </c>
      <c r="D28" s="97"/>
      <c r="E28" s="98"/>
      <c r="F28" s="97"/>
      <c r="G28" s="90"/>
      <c r="H28" s="46"/>
    </row>
    <row r="29" spans="1:8" ht="21" customHeight="1">
      <c r="A29" s="95" t="s">
        <v>203</v>
      </c>
      <c r="B29" s="95" t="s">
        <v>218</v>
      </c>
      <c r="C29" s="96" t="s">
        <v>219</v>
      </c>
      <c r="D29" s="97"/>
      <c r="E29" s="98"/>
      <c r="F29" s="97"/>
      <c r="G29" s="90"/>
      <c r="H29" s="46"/>
    </row>
    <row r="30" spans="1:8" ht="21" customHeight="1">
      <c r="A30" s="95" t="s">
        <v>203</v>
      </c>
      <c r="B30" s="95" t="s">
        <v>220</v>
      </c>
      <c r="C30" s="96" t="s">
        <v>221</v>
      </c>
      <c r="D30" s="97">
        <v>8.93</v>
      </c>
      <c r="E30" s="98"/>
      <c r="F30" s="97">
        <v>6.43</v>
      </c>
      <c r="G30" s="90">
        <v>2.5</v>
      </c>
      <c r="H30" s="46"/>
    </row>
    <row r="31" spans="1:8" ht="21" customHeight="1">
      <c r="A31" s="95" t="s">
        <v>203</v>
      </c>
      <c r="B31" s="95" t="s">
        <v>222</v>
      </c>
      <c r="C31" s="96" t="s">
        <v>223</v>
      </c>
      <c r="D31" s="97">
        <v>1.05</v>
      </c>
      <c r="E31" s="98"/>
      <c r="F31" s="97">
        <v>1.05</v>
      </c>
      <c r="G31" s="90"/>
      <c r="H31" s="46"/>
    </row>
    <row r="32" spans="1:8" ht="21" customHeight="1">
      <c r="A32" s="95" t="s">
        <v>203</v>
      </c>
      <c r="B32" s="95" t="s">
        <v>224</v>
      </c>
      <c r="C32" s="96" t="s">
        <v>225</v>
      </c>
      <c r="D32" s="40"/>
      <c r="E32" s="98"/>
      <c r="F32" s="40"/>
      <c r="G32" s="90"/>
      <c r="H32" s="46"/>
    </row>
    <row r="33" spans="1:8" ht="21" customHeight="1">
      <c r="A33" s="95" t="s">
        <v>203</v>
      </c>
      <c r="B33" s="95" t="s">
        <v>226</v>
      </c>
      <c r="C33" s="96" t="s">
        <v>227</v>
      </c>
      <c r="D33" s="37"/>
      <c r="E33" s="86"/>
      <c r="F33" s="37"/>
      <c r="G33" s="90"/>
      <c r="H33" s="46"/>
    </row>
    <row r="34" spans="1:8" ht="21" customHeight="1">
      <c r="A34" s="95" t="s">
        <v>203</v>
      </c>
      <c r="B34" s="95" t="s">
        <v>228</v>
      </c>
      <c r="C34" s="96" t="s">
        <v>229</v>
      </c>
      <c r="D34" s="97">
        <v>1</v>
      </c>
      <c r="E34" s="98"/>
      <c r="F34" s="97">
        <v>1</v>
      </c>
      <c r="G34" s="90"/>
      <c r="H34" s="46"/>
    </row>
    <row r="35" spans="1:8" ht="21" customHeight="1">
      <c r="A35" s="95" t="s">
        <v>203</v>
      </c>
      <c r="B35" s="95" t="s">
        <v>230</v>
      </c>
      <c r="C35" s="96" t="s">
        <v>231</v>
      </c>
      <c r="D35" s="97"/>
      <c r="E35" s="98"/>
      <c r="F35" s="97"/>
      <c r="G35" s="90"/>
      <c r="H35" s="46"/>
    </row>
    <row r="36" spans="1:8" ht="21" customHeight="1">
      <c r="A36" s="95" t="s">
        <v>232</v>
      </c>
      <c r="B36" s="95" t="s">
        <v>233</v>
      </c>
      <c r="C36" s="105" t="s">
        <v>234</v>
      </c>
      <c r="D36" s="97"/>
      <c r="E36" s="98"/>
      <c r="F36" s="97"/>
      <c r="G36" s="90"/>
      <c r="H36" s="46"/>
    </row>
    <row r="37" spans="1:8" ht="21" customHeight="1">
      <c r="A37" s="95" t="s">
        <v>235</v>
      </c>
      <c r="B37" s="95" t="s">
        <v>236</v>
      </c>
      <c r="C37" s="96" t="s">
        <v>237</v>
      </c>
      <c r="D37" s="97">
        <v>3.5</v>
      </c>
      <c r="E37" s="98"/>
      <c r="F37" s="97">
        <v>2.5</v>
      </c>
      <c r="G37" s="90">
        <v>1</v>
      </c>
      <c r="H37" s="46"/>
    </row>
    <row r="38" spans="1:8" ht="21" customHeight="1">
      <c r="A38" s="95" t="s">
        <v>238</v>
      </c>
      <c r="B38" s="95" t="s">
        <v>239</v>
      </c>
      <c r="C38" s="96" t="s">
        <v>240</v>
      </c>
      <c r="D38" s="97"/>
      <c r="E38" s="98"/>
      <c r="F38" s="97"/>
      <c r="G38" s="90"/>
      <c r="H38" s="46"/>
    </row>
    <row r="39" spans="1:7" ht="21" customHeight="1">
      <c r="A39" s="95" t="s">
        <v>238</v>
      </c>
      <c r="B39" s="95" t="s">
        <v>241</v>
      </c>
      <c r="C39" s="96" t="s">
        <v>242</v>
      </c>
      <c r="D39" s="37"/>
      <c r="E39" s="106"/>
      <c r="F39" s="37"/>
      <c r="G39" s="93"/>
    </row>
    <row r="40" spans="1:7" ht="21" customHeight="1">
      <c r="A40" s="95" t="s">
        <v>238</v>
      </c>
      <c r="B40" s="95" t="s">
        <v>243</v>
      </c>
      <c r="C40" s="96" t="s">
        <v>244</v>
      </c>
      <c r="D40" s="37"/>
      <c r="E40" s="106"/>
      <c r="F40" s="37"/>
      <c r="G40" s="93"/>
    </row>
    <row r="41" spans="1:8" ht="21" customHeight="1">
      <c r="A41" s="95" t="s">
        <v>245</v>
      </c>
      <c r="B41" s="95" t="s">
        <v>246</v>
      </c>
      <c r="C41" s="96" t="s">
        <v>247</v>
      </c>
      <c r="E41" s="107"/>
      <c r="G41" s="90"/>
      <c r="H41" s="46"/>
    </row>
    <row r="42" spans="1:8" ht="21" customHeight="1">
      <c r="A42" s="95" t="s">
        <v>245</v>
      </c>
      <c r="B42" s="95" t="s">
        <v>248</v>
      </c>
      <c r="C42" s="96" t="s">
        <v>249</v>
      </c>
      <c r="D42" s="108">
        <v>1.2</v>
      </c>
      <c r="E42" s="107"/>
      <c r="F42" s="108">
        <v>1.2</v>
      </c>
      <c r="G42" s="90"/>
      <c r="H42" s="46"/>
    </row>
    <row r="43" spans="1:7" ht="21" customHeight="1">
      <c r="A43" s="95" t="s">
        <v>245</v>
      </c>
      <c r="B43" s="95" t="s">
        <v>250</v>
      </c>
      <c r="C43" s="96" t="s">
        <v>251</v>
      </c>
      <c r="D43" s="97"/>
      <c r="E43" s="106"/>
      <c r="F43" s="97"/>
      <c r="G43" s="93"/>
    </row>
    <row r="44" spans="1:7" ht="21" customHeight="1">
      <c r="A44" s="95" t="s">
        <v>252</v>
      </c>
      <c r="B44" s="95" t="s">
        <v>253</v>
      </c>
      <c r="C44" s="96" t="s">
        <v>254</v>
      </c>
      <c r="D44" s="85">
        <v>0.18</v>
      </c>
      <c r="E44" s="106"/>
      <c r="F44" s="85">
        <v>0.18</v>
      </c>
      <c r="G44" s="93"/>
    </row>
    <row r="45" spans="1:7" ht="21" customHeight="1">
      <c r="A45" s="95" t="s">
        <v>255</v>
      </c>
      <c r="B45" s="95" t="s">
        <v>256</v>
      </c>
      <c r="C45" s="96" t="s">
        <v>257</v>
      </c>
      <c r="D45" s="20"/>
      <c r="E45" s="106"/>
      <c r="F45" s="20"/>
      <c r="G45" s="93"/>
    </row>
    <row r="46" spans="1:7" ht="21" customHeight="1">
      <c r="A46" s="95" t="s">
        <v>258</v>
      </c>
      <c r="B46" s="95" t="s">
        <v>259</v>
      </c>
      <c r="C46" s="96" t="s">
        <v>260</v>
      </c>
      <c r="D46" s="37">
        <v>1.8</v>
      </c>
      <c r="E46" s="106"/>
      <c r="F46" s="37">
        <v>1.8</v>
      </c>
      <c r="G46" s="93"/>
    </row>
    <row r="47" spans="1:7" ht="21" customHeight="1">
      <c r="A47" s="95" t="s">
        <v>261</v>
      </c>
      <c r="B47" s="95" t="s">
        <v>262</v>
      </c>
      <c r="C47" s="96" t="s">
        <v>263</v>
      </c>
      <c r="D47" s="99">
        <v>3.6</v>
      </c>
      <c r="E47" s="109"/>
      <c r="F47" s="99">
        <v>1.6</v>
      </c>
      <c r="G47" s="98">
        <v>2</v>
      </c>
    </row>
    <row r="48" spans="1:7" ht="21" customHeight="1">
      <c r="A48" s="94">
        <v>50299</v>
      </c>
      <c r="B48" s="95" t="s">
        <v>264</v>
      </c>
      <c r="C48" s="96" t="s">
        <v>265</v>
      </c>
      <c r="D48" s="106"/>
      <c r="E48" s="106"/>
      <c r="F48" s="106"/>
      <c r="G48" s="93"/>
    </row>
    <row r="49" spans="1:7" ht="21" customHeight="1">
      <c r="A49" s="110">
        <v>505</v>
      </c>
      <c r="B49" s="111" t="s">
        <v>266</v>
      </c>
      <c r="C49" s="112" t="s">
        <v>174</v>
      </c>
      <c r="D49" s="106"/>
      <c r="E49" s="106"/>
      <c r="F49" s="106"/>
      <c r="G49" s="93"/>
    </row>
    <row r="50" spans="1:7" ht="21" customHeight="1">
      <c r="A50" s="94">
        <v>50501</v>
      </c>
      <c r="B50" s="113" t="s">
        <v>267</v>
      </c>
      <c r="C50" s="96" t="s">
        <v>268</v>
      </c>
      <c r="D50" s="106"/>
      <c r="E50" s="106"/>
      <c r="F50" s="106"/>
      <c r="G50" s="93"/>
    </row>
    <row r="51" spans="1:7" ht="21" customHeight="1">
      <c r="A51" s="94">
        <v>50502</v>
      </c>
      <c r="B51" s="113" t="s">
        <v>269</v>
      </c>
      <c r="C51" s="103" t="s">
        <v>202</v>
      </c>
      <c r="D51" s="106"/>
      <c r="E51" s="106"/>
      <c r="F51" s="106"/>
      <c r="G51" s="93"/>
    </row>
    <row r="52" spans="1:7" ht="21" customHeight="1">
      <c r="A52" s="94">
        <v>50599</v>
      </c>
      <c r="B52" s="113" t="s">
        <v>264</v>
      </c>
      <c r="C52" s="114" t="s">
        <v>265</v>
      </c>
      <c r="D52" s="106"/>
      <c r="E52" s="106"/>
      <c r="F52" s="106"/>
      <c r="G52" s="93"/>
    </row>
    <row r="53" spans="1:7" ht="21" customHeight="1">
      <c r="A53" s="110">
        <v>509</v>
      </c>
      <c r="B53" s="110">
        <v>303</v>
      </c>
      <c r="C53" s="112" t="s">
        <v>270</v>
      </c>
      <c r="D53" s="115">
        <v>1.56</v>
      </c>
      <c r="E53" s="115"/>
      <c r="F53" s="106">
        <v>1.56</v>
      </c>
      <c r="G53" s="93"/>
    </row>
    <row r="54" spans="1:7" ht="21" customHeight="1">
      <c r="A54" s="95" t="s">
        <v>271</v>
      </c>
      <c r="B54" s="95" t="s">
        <v>272</v>
      </c>
      <c r="C54" s="96" t="s">
        <v>273</v>
      </c>
      <c r="D54" s="116"/>
      <c r="E54" s="116"/>
      <c r="F54" s="106"/>
      <c r="G54" s="93"/>
    </row>
    <row r="55" spans="1:7" ht="21" customHeight="1">
      <c r="A55" s="95" t="s">
        <v>271</v>
      </c>
      <c r="B55" s="95" t="s">
        <v>274</v>
      </c>
      <c r="C55" s="96" t="s">
        <v>275</v>
      </c>
      <c r="D55" s="116"/>
      <c r="E55" s="116"/>
      <c r="F55" s="106"/>
      <c r="G55" s="93"/>
    </row>
    <row r="56" spans="1:7" ht="21" customHeight="1">
      <c r="A56" s="95" t="s">
        <v>271</v>
      </c>
      <c r="B56" s="95" t="s">
        <v>276</v>
      </c>
      <c r="C56" s="96" t="s">
        <v>277</v>
      </c>
      <c r="D56" s="116"/>
      <c r="E56" s="116"/>
      <c r="F56" s="106"/>
      <c r="G56" s="93"/>
    </row>
    <row r="57" spans="1:7" ht="21" customHeight="1">
      <c r="A57" s="95" t="s">
        <v>271</v>
      </c>
      <c r="B57" s="95" t="s">
        <v>278</v>
      </c>
      <c r="C57" s="96" t="s">
        <v>279</v>
      </c>
      <c r="D57" s="116"/>
      <c r="E57" s="116"/>
      <c r="F57" s="106"/>
      <c r="G57" s="93"/>
    </row>
    <row r="58" spans="1:7" ht="21" customHeight="1">
      <c r="A58" s="95" t="s">
        <v>271</v>
      </c>
      <c r="B58" s="95" t="s">
        <v>280</v>
      </c>
      <c r="C58" s="96" t="s">
        <v>281</v>
      </c>
      <c r="D58" s="116"/>
      <c r="E58" s="116"/>
      <c r="F58" s="106"/>
      <c r="G58" s="93"/>
    </row>
    <row r="59" spans="1:7" ht="21" customHeight="1">
      <c r="A59" s="95" t="s">
        <v>282</v>
      </c>
      <c r="B59" s="95" t="s">
        <v>283</v>
      </c>
      <c r="C59" s="96" t="s">
        <v>284</v>
      </c>
      <c r="D59" s="116"/>
      <c r="E59" s="116"/>
      <c r="F59" s="106"/>
      <c r="G59" s="93"/>
    </row>
    <row r="60" spans="1:7" ht="21" customHeight="1">
      <c r="A60" s="95" t="s">
        <v>285</v>
      </c>
      <c r="B60" s="95" t="s">
        <v>286</v>
      </c>
      <c r="C60" s="96" t="s">
        <v>287</v>
      </c>
      <c r="D60" s="116"/>
      <c r="E60" s="116"/>
      <c r="F60" s="106"/>
      <c r="G60" s="93"/>
    </row>
    <row r="61" spans="1:7" ht="21" customHeight="1">
      <c r="A61" s="95" t="s">
        <v>288</v>
      </c>
      <c r="B61" s="95" t="s">
        <v>289</v>
      </c>
      <c r="C61" s="96" t="s">
        <v>290</v>
      </c>
      <c r="D61" s="116"/>
      <c r="E61" s="116"/>
      <c r="F61" s="106"/>
      <c r="G61" s="93"/>
    </row>
    <row r="62" spans="1:7" ht="21" customHeight="1">
      <c r="A62" s="95" t="s">
        <v>288</v>
      </c>
      <c r="B62" s="95" t="s">
        <v>291</v>
      </c>
      <c r="C62" s="96" t="s">
        <v>292</v>
      </c>
      <c r="D62" s="116">
        <v>1.56</v>
      </c>
      <c r="E62" s="116"/>
      <c r="F62" s="106">
        <v>1.56</v>
      </c>
      <c r="G62" s="93"/>
    </row>
    <row r="63" spans="1:7" ht="21" customHeight="1">
      <c r="A63" s="95" t="s">
        <v>288</v>
      </c>
      <c r="B63" s="95" t="s">
        <v>293</v>
      </c>
      <c r="C63" s="96" t="s">
        <v>294</v>
      </c>
      <c r="D63" s="106"/>
      <c r="E63" s="106"/>
      <c r="F63" s="106"/>
      <c r="G63" s="93"/>
    </row>
    <row r="64" spans="1:7" ht="21" customHeight="1">
      <c r="A64" s="94">
        <v>50999</v>
      </c>
      <c r="B64" s="95" t="s">
        <v>295</v>
      </c>
      <c r="C64" s="96" t="s">
        <v>296</v>
      </c>
      <c r="D64" s="106"/>
      <c r="E64" s="106"/>
      <c r="F64" s="106"/>
      <c r="G64" s="93"/>
    </row>
  </sheetData>
  <sheetProtection/>
  <mergeCells count="5">
    <mergeCell ref="A1:F1"/>
    <mergeCell ref="D3:G3"/>
    <mergeCell ref="A3:A4"/>
    <mergeCell ref="B3:B4"/>
    <mergeCell ref="C3:C4"/>
  </mergeCells>
  <printOptions horizontalCentered="1"/>
  <pageMargins left="0" right="0" top="0.98" bottom="0.98" header="0.51" footer="0.51"/>
  <pageSetup horizontalDpi="300" verticalDpi="3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酒醉的搁浅</cp:lastModifiedBy>
  <cp:lastPrinted>2019-04-17T07:27:45Z</cp:lastPrinted>
  <dcterms:created xsi:type="dcterms:W3CDTF">2018-01-17T04:55:00Z</dcterms:created>
  <dcterms:modified xsi:type="dcterms:W3CDTF">2020-05-19T06:04:48Z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2295798</vt:r8>
  </property>
  <property fmtid="{D5CDD505-2E9C-101B-9397-08002B2CF9AE}" pid="4" name="KSOProductBuildV">
    <vt:lpwstr>2052-11.1.0.9662</vt:lpwstr>
  </property>
</Properties>
</file>